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拟录用人员名单" sheetId="17" r:id="rId1"/>
    <sheet name="不符合条件的" sheetId="2" state="hidden" r:id="rId2"/>
  </sheets>
  <calcPr calcId="144525"/>
</workbook>
</file>

<file path=xl/sharedStrings.xml><?xml version="1.0" encoding="utf-8"?>
<sst xmlns="http://schemas.openxmlformats.org/spreadsheetml/2006/main" count="245" uniqueCount="169">
  <si>
    <t>附件：</t>
  </si>
  <si>
    <t>2022年夏季公开招聘劳务派遣拟录用人员名单</t>
  </si>
  <si>
    <t>序号</t>
  </si>
  <si>
    <t>用工单位</t>
  </si>
  <si>
    <t>岗位</t>
  </si>
  <si>
    <t>姓名</t>
  </si>
  <si>
    <t>准考证号</t>
  </si>
  <si>
    <t>笔试
成绩</t>
  </si>
  <si>
    <t>笔试成绩排名</t>
  </si>
  <si>
    <t>面试
成绩</t>
  </si>
  <si>
    <t>面试成绩排名</t>
  </si>
  <si>
    <r>
      <rPr>
        <b/>
        <sz val="12"/>
        <rFont val="宋体"/>
        <charset val="134"/>
      </rPr>
      <t xml:space="preserve">考试总成绩
</t>
    </r>
    <r>
      <rPr>
        <b/>
        <sz val="10"/>
        <rFont val="宋体"/>
        <charset val="134"/>
      </rPr>
      <t>(笔试40%+面试60%）</t>
    </r>
  </si>
  <si>
    <t>考试总成绩排名</t>
  </si>
  <si>
    <t>体检结果</t>
  </si>
  <si>
    <t>是否进入试用</t>
  </si>
  <si>
    <t>备注</t>
  </si>
  <si>
    <t>广安交旅集团</t>
  </si>
  <si>
    <t>集团总部文秘</t>
  </si>
  <si>
    <t>蒲祥林</t>
  </si>
  <si>
    <t>JLA04</t>
  </si>
  <si>
    <t>/</t>
  </si>
  <si>
    <t>否</t>
  </si>
  <si>
    <t>放弃体检</t>
  </si>
  <si>
    <t>朱玉玺</t>
  </si>
  <si>
    <t>JLA17</t>
  </si>
  <si>
    <t>合格</t>
  </si>
  <si>
    <r>
      <rPr>
        <sz val="12"/>
        <rFont val="宋体"/>
        <charset val="134"/>
      </rPr>
      <t>是</t>
    </r>
  </si>
  <si>
    <t>朱洪梅</t>
  </si>
  <si>
    <t>JLA02</t>
  </si>
  <si>
    <t>王俊善</t>
  </si>
  <si>
    <t>JLA08</t>
  </si>
  <si>
    <t>递补进入体检</t>
  </si>
  <si>
    <t>刘金泞</t>
  </si>
  <si>
    <t>JLA10</t>
  </si>
  <si>
    <r>
      <rPr>
        <sz val="12"/>
        <rFont val="宋体"/>
        <charset val="134"/>
      </rPr>
      <t>否</t>
    </r>
  </si>
  <si>
    <t>未进入体检</t>
  </si>
  <si>
    <t>唐蔓</t>
  </si>
  <si>
    <t>JLA11</t>
  </si>
  <si>
    <t>广安交旅集团
商贸分公司</t>
  </si>
  <si>
    <t>商贸人员</t>
  </si>
  <si>
    <t>刘牛</t>
  </si>
  <si>
    <t>JLB38</t>
  </si>
  <si>
    <r>
      <rPr>
        <sz val="12"/>
        <color rgb="FF000000"/>
        <rFont val="宋体"/>
        <charset val="134"/>
      </rPr>
      <t>是</t>
    </r>
  </si>
  <si>
    <t>匡晓豪</t>
  </si>
  <si>
    <t>JLB23</t>
  </si>
  <si>
    <t>刘合艳</t>
  </si>
  <si>
    <t>JLB21</t>
  </si>
  <si>
    <t>罗贵川</t>
  </si>
  <si>
    <t>JLB06</t>
  </si>
  <si>
    <r>
      <rPr>
        <sz val="12"/>
        <color rgb="FF000000"/>
        <rFont val="宋体"/>
        <charset val="134"/>
      </rPr>
      <t>否</t>
    </r>
  </si>
  <si>
    <t>李天昊</t>
  </si>
  <si>
    <t>JLB17</t>
  </si>
  <si>
    <t>王杨</t>
  </si>
  <si>
    <t>JLB40</t>
  </si>
  <si>
    <t>交投公司</t>
  </si>
  <si>
    <t>综合部文秘</t>
  </si>
  <si>
    <t>崔大均</t>
  </si>
  <si>
    <t>JLC02</t>
  </si>
  <si>
    <t>文卓玲</t>
  </si>
  <si>
    <t>JLC06</t>
  </si>
  <si>
    <t>市场经营部资料员</t>
  </si>
  <si>
    <t>赖雨梅</t>
  </si>
  <si>
    <t>JLD04</t>
  </si>
  <si>
    <t>何伟</t>
  </si>
  <si>
    <t>JLD02</t>
  </si>
  <si>
    <t>交投公司广武路改建工程项目部</t>
  </si>
  <si>
    <t>计量工程师</t>
  </si>
  <si>
    <t>黄虎</t>
  </si>
  <si>
    <t>JLE04</t>
  </si>
  <si>
    <t>杨仁君</t>
  </si>
  <si>
    <t>JLE02</t>
  </si>
  <si>
    <t>技术员</t>
  </si>
  <si>
    <t>彭文章</t>
  </si>
  <si>
    <t>JLF03</t>
  </si>
  <si>
    <t>包俊峰</t>
  </si>
  <si>
    <t>JLF01</t>
  </si>
  <si>
    <t>广安交通投资建设开发集团有限责任公司2019年“小平故里英才计划”常年引进急需紧缺专业人才报名一览表</t>
  </si>
  <si>
    <t>报考岗位</t>
  </si>
  <si>
    <t>现工作单位及岗位</t>
  </si>
  <si>
    <t>性别</t>
  </si>
  <si>
    <t>出生年月</t>
  </si>
  <si>
    <t>联系电话</t>
  </si>
  <si>
    <t>邮箱</t>
  </si>
  <si>
    <t>婚否</t>
  </si>
  <si>
    <t>籍贯</t>
  </si>
  <si>
    <t>政治面貌</t>
  </si>
  <si>
    <t>参工时间</t>
  </si>
  <si>
    <t>工作年限</t>
  </si>
  <si>
    <t>最高学历</t>
  </si>
  <si>
    <t>毕业院校</t>
  </si>
  <si>
    <t>专业</t>
  </si>
  <si>
    <t>职称/职业资格证书</t>
  </si>
  <si>
    <t>全日制</t>
  </si>
  <si>
    <t>在职</t>
  </si>
  <si>
    <t>工程施工项目负责人</t>
  </si>
  <si>
    <t>吕桌进</t>
  </si>
  <si>
    <t>中核华辰建筑工程有限公司 施工管理</t>
  </si>
  <si>
    <t>已</t>
  </si>
  <si>
    <t>广安.邻水</t>
  </si>
  <si>
    <t>群众</t>
  </si>
  <si>
    <t>大专</t>
  </si>
  <si>
    <t>西南石油大学</t>
  </si>
  <si>
    <t>钻井技术</t>
  </si>
  <si>
    <t>二建（建筑、市政、水利），一建（市政），一级造价工程师</t>
  </si>
  <si>
    <t>不符合工程施工项目部负责人的应聘条件</t>
  </si>
  <si>
    <t>曾伟</t>
  </si>
  <si>
    <t>成都华阳建筑股份有限公司</t>
  </si>
  <si>
    <t>男</t>
  </si>
  <si>
    <t>沐川</t>
  </si>
  <si>
    <t>2012年</t>
  </si>
  <si>
    <t>本科</t>
  </si>
  <si>
    <t xml:space="preserve">	四川职业技术学院</t>
  </si>
  <si>
    <t>重庆大学</t>
  </si>
  <si>
    <t xml:space="preserve">	建筑工程技术</t>
  </si>
  <si>
    <t>土木工程</t>
  </si>
  <si>
    <t>一建（市政）/注册安全工程师/工程师</t>
  </si>
  <si>
    <t>钟波</t>
  </si>
  <si>
    <t>中英国际建工工程有限公司/建筑工程管理/项目经理</t>
  </si>
  <si>
    <t>15982270785/17311616444</t>
  </si>
  <si>
    <t>59191425@qq.com</t>
  </si>
  <si>
    <t>自贡</t>
  </si>
  <si>
    <t>四川建筑职业技术学院</t>
  </si>
  <si>
    <t>四川大学</t>
  </si>
  <si>
    <t>道路与桥梁</t>
  </si>
  <si>
    <t>市政工程师 /公路和市政二级建造师</t>
  </si>
  <si>
    <t>李汶洋</t>
  </si>
  <si>
    <t>无</t>
  </si>
  <si>
    <t>四川大英县</t>
  </si>
  <si>
    <t>党员</t>
  </si>
  <si>
    <t>硕士</t>
  </si>
  <si>
    <t>重庆交通大学</t>
  </si>
  <si>
    <t>桥梁与隧道工程</t>
  </si>
  <si>
    <t>工程师（桥梁与隧道）</t>
  </si>
  <si>
    <t>轨道交通运维岗</t>
  </si>
  <si>
    <t>陈钢强</t>
  </si>
  <si>
    <t>中石油长城钻探工程有限公司钻井一公司四川页岩气项目部设备主管</t>
  </si>
  <si>
    <t>1986.01.25</t>
  </si>
  <si>
    <t>四川广安</t>
  </si>
  <si>
    <t>中共党员</t>
  </si>
  <si>
    <t>电气工程及其自动化</t>
  </si>
  <si>
    <t>中级工程师，二建（机电）</t>
  </si>
  <si>
    <t>与资质条件不符合</t>
  </si>
  <si>
    <t>法律事务岗</t>
  </si>
  <si>
    <t>罗博</t>
  </si>
  <si>
    <t>惠州锦湖实业发展有限公司，法务专员</t>
  </si>
  <si>
    <t>未</t>
  </si>
  <si>
    <t>广安</t>
  </si>
  <si>
    <t>团员</t>
  </si>
  <si>
    <t>惠州学院</t>
  </si>
  <si>
    <t>法学</t>
  </si>
  <si>
    <t>法律职业资格证书A证</t>
  </si>
  <si>
    <t>与两年相关工作年限不符合。</t>
  </si>
  <si>
    <t>莫淋</t>
  </si>
  <si>
    <t>国网德阳供电公司供电服务中心供电服务值班员</t>
  </si>
  <si>
    <t>1987.09.15</t>
  </si>
  <si>
    <t>0838-2357442</t>
  </si>
  <si>
    <t>重庆电力高等专科学校</t>
  </si>
  <si>
    <t>浙江大学</t>
  </si>
  <si>
    <t>发电厂及电力系统</t>
  </si>
  <si>
    <t>电气工程与自动化</t>
  </si>
  <si>
    <t>电力工程工程师/变电站值班员/助理电力工程师</t>
  </si>
  <si>
    <t>无轨道交通项目工作经验</t>
  </si>
  <si>
    <t>文秘岗</t>
  </si>
  <si>
    <t>杜强强</t>
  </si>
  <si>
    <t>1992.2.27</t>
  </si>
  <si>
    <t>共青团员</t>
  </si>
  <si>
    <t>贵州理工学院</t>
  </si>
  <si>
    <t>安全工程</t>
  </si>
  <si>
    <t>与工作年限不符合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</si>
</sst>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3">
    <font>
      <sz val="11"/>
      <color theme="1"/>
      <name val="宋体"/>
      <charset val="134"/>
      <scheme val="minor"/>
    </font>
    <font>
      <b/>
      <sz val="11"/>
      <color theme="1"/>
      <name val="宋体"/>
      <charset val="134"/>
      <scheme val="minor"/>
    </font>
    <font>
      <sz val="11"/>
      <color theme="1"/>
      <name val="宋体"/>
      <charset val="134"/>
    </font>
    <font>
      <sz val="18"/>
      <color theme="1"/>
      <name val="方正小标宋简体"/>
      <charset val="134"/>
    </font>
    <font>
      <b/>
      <sz val="11"/>
      <color theme="1"/>
      <name val="宋体"/>
      <charset val="134"/>
    </font>
    <font>
      <b/>
      <sz val="10"/>
      <color theme="1"/>
      <name val="宋体"/>
      <charset val="134"/>
    </font>
    <font>
      <sz val="10"/>
      <name val="宋体"/>
      <charset val="134"/>
    </font>
    <font>
      <sz val="10"/>
      <color theme="1"/>
      <name val="宋体"/>
      <charset val="134"/>
    </font>
    <font>
      <sz val="10"/>
      <color theme="1"/>
      <name val="宋体"/>
      <charset val="134"/>
      <scheme val="minor"/>
    </font>
    <font>
      <sz val="12"/>
      <color theme="1"/>
      <name val="方正仿宋_GBK"/>
      <charset val="134"/>
    </font>
    <font>
      <sz val="10"/>
      <color theme="1"/>
      <name val="方正小标宋简体"/>
      <charset val="134"/>
    </font>
    <font>
      <sz val="10"/>
      <name val="Arial"/>
      <charset val="134"/>
    </font>
    <font>
      <b/>
      <sz val="10"/>
      <color theme="1"/>
      <name val="宋体"/>
      <charset val="134"/>
      <scheme val="minor"/>
    </font>
    <font>
      <sz val="11"/>
      <name val="宋体"/>
      <charset val="134"/>
      <scheme val="minor"/>
    </font>
    <font>
      <sz val="12"/>
      <name val="宋体"/>
      <charset val="134"/>
      <scheme val="minor"/>
    </font>
    <font>
      <b/>
      <sz val="26"/>
      <name val="方正小标宋简体"/>
      <charset val="134"/>
    </font>
    <font>
      <b/>
      <sz val="12"/>
      <name val="宋体"/>
      <charset val="134"/>
    </font>
    <font>
      <sz val="12"/>
      <name val="Times New Roman"/>
      <charset val="134"/>
    </font>
    <font>
      <sz val="12"/>
      <color rgb="FF000000"/>
      <name val="宋体"/>
      <charset val="134"/>
    </font>
    <font>
      <sz val="12"/>
      <color rgb="FF000000"/>
      <name val="Times New Roman"/>
      <charset val="134"/>
    </font>
    <font>
      <b/>
      <sz val="12"/>
      <name val="宋体"/>
      <charset val="134"/>
      <scheme val="minor"/>
    </font>
    <font>
      <sz val="12"/>
      <name val="宋体"/>
      <charset val="134"/>
    </font>
    <font>
      <sz val="10"/>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0"/>
      <name val="宋体"/>
      <charset val="134"/>
    </font>
  </fonts>
  <fills count="33">
    <fill>
      <patternFill patternType="none"/>
    </fill>
    <fill>
      <patternFill patternType="gray125"/>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0" borderId="0" applyNumberFormat="0" applyBorder="0" applyAlignment="0" applyProtection="0">
      <alignment vertical="center"/>
    </xf>
    <xf numFmtId="0" fontId="26"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8" borderId="0" applyNumberFormat="0" applyBorder="0" applyAlignment="0" applyProtection="0">
      <alignment vertical="center"/>
    </xf>
    <xf numFmtId="0" fontId="27" fillId="12"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8" borderId="9" applyNumberFormat="0" applyFont="0" applyAlignment="0" applyProtection="0">
      <alignment vertical="center"/>
    </xf>
    <xf numFmtId="0" fontId="23" fillId="22" borderId="0" applyNumberFormat="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12" applyNumberFormat="0" applyFill="0" applyAlignment="0" applyProtection="0">
      <alignment vertical="center"/>
    </xf>
    <xf numFmtId="0" fontId="38" fillId="0" borderId="12" applyNumberFormat="0" applyFill="0" applyAlignment="0" applyProtection="0">
      <alignment vertical="center"/>
    </xf>
    <xf numFmtId="0" fontId="23" fillId="15" borderId="0" applyNumberFormat="0" applyBorder="0" applyAlignment="0" applyProtection="0">
      <alignment vertical="center"/>
    </xf>
    <xf numFmtId="0" fontId="25" fillId="0" borderId="5" applyNumberFormat="0" applyFill="0" applyAlignment="0" applyProtection="0">
      <alignment vertical="center"/>
    </xf>
    <xf numFmtId="0" fontId="23" fillId="26" borderId="0" applyNumberFormat="0" applyBorder="0" applyAlignment="0" applyProtection="0">
      <alignment vertical="center"/>
    </xf>
    <xf numFmtId="0" fontId="30" fillId="17" borderId="8" applyNumberFormat="0" applyAlignment="0" applyProtection="0">
      <alignment vertical="center"/>
    </xf>
    <xf numFmtId="0" fontId="40" fillId="17" borderId="6" applyNumberFormat="0" applyAlignment="0" applyProtection="0">
      <alignment vertical="center"/>
    </xf>
    <xf numFmtId="0" fontId="36" fillId="24" borderId="11" applyNumberFormat="0" applyAlignment="0" applyProtection="0">
      <alignment vertical="center"/>
    </xf>
    <xf numFmtId="0" fontId="24" fillId="29" borderId="0" applyNumberFormat="0" applyBorder="0" applyAlignment="0" applyProtection="0">
      <alignment vertical="center"/>
    </xf>
    <xf numFmtId="0" fontId="23" fillId="9" borderId="0" applyNumberFormat="0" applyBorder="0" applyAlignment="0" applyProtection="0">
      <alignment vertical="center"/>
    </xf>
    <xf numFmtId="0" fontId="29" fillId="0" borderId="7" applyNumberFormat="0" applyFill="0" applyAlignment="0" applyProtection="0">
      <alignment vertical="center"/>
    </xf>
    <xf numFmtId="0" fontId="33" fillId="0" borderId="10" applyNumberFormat="0" applyFill="0" applyAlignment="0" applyProtection="0">
      <alignment vertical="center"/>
    </xf>
    <xf numFmtId="0" fontId="41" fillId="30" borderId="0" applyNumberFormat="0" applyBorder="0" applyAlignment="0" applyProtection="0">
      <alignment vertical="center"/>
    </xf>
    <xf numFmtId="0" fontId="39" fillId="27" borderId="0" applyNumberFormat="0" applyBorder="0" applyAlignment="0" applyProtection="0">
      <alignment vertical="center"/>
    </xf>
    <xf numFmtId="0" fontId="24" fillId="4"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23" borderId="0" applyNumberFormat="0" applyBorder="0" applyAlignment="0" applyProtection="0">
      <alignment vertical="center"/>
    </xf>
    <xf numFmtId="0" fontId="24" fillId="21" borderId="0" applyNumberFormat="0" applyBorder="0" applyAlignment="0" applyProtection="0">
      <alignment vertical="center"/>
    </xf>
    <xf numFmtId="0" fontId="24" fillId="14" borderId="0" applyNumberFormat="0" applyBorder="0" applyAlignment="0" applyProtection="0">
      <alignment vertical="center"/>
    </xf>
    <xf numFmtId="0" fontId="23" fillId="13" borderId="0" applyNumberFormat="0" applyBorder="0" applyAlignment="0" applyProtection="0">
      <alignment vertical="center"/>
    </xf>
    <xf numFmtId="0" fontId="23" fillId="7" borderId="0" applyNumberFormat="0" applyBorder="0" applyAlignment="0" applyProtection="0">
      <alignment vertical="center"/>
    </xf>
    <xf numFmtId="0" fontId="24" fillId="20" borderId="0" applyNumberFormat="0" applyBorder="0" applyAlignment="0" applyProtection="0">
      <alignment vertical="center"/>
    </xf>
    <xf numFmtId="0" fontId="24" fillId="3" borderId="0" applyNumberFormat="0" applyBorder="0" applyAlignment="0" applyProtection="0">
      <alignment vertical="center"/>
    </xf>
    <xf numFmtId="0" fontId="23" fillId="2" borderId="0" applyNumberFormat="0" applyBorder="0" applyAlignment="0" applyProtection="0">
      <alignment vertical="center"/>
    </xf>
    <xf numFmtId="0" fontId="24" fillId="25" borderId="0" applyNumberFormat="0" applyBorder="0" applyAlignment="0" applyProtection="0">
      <alignment vertical="center"/>
    </xf>
    <xf numFmtId="0" fontId="23" fillId="28" borderId="0" applyNumberFormat="0" applyBorder="0" applyAlignment="0" applyProtection="0">
      <alignment vertical="center"/>
    </xf>
    <xf numFmtId="0" fontId="23" fillId="6" borderId="0" applyNumberFormat="0" applyBorder="0" applyAlignment="0" applyProtection="0">
      <alignment vertical="center"/>
    </xf>
    <xf numFmtId="0" fontId="24" fillId="5" borderId="0" applyNumberFormat="0" applyBorder="0" applyAlignment="0" applyProtection="0">
      <alignment vertical="center"/>
    </xf>
    <xf numFmtId="0" fontId="23" fillId="19" borderId="0" applyNumberFormat="0" applyBorder="0" applyAlignment="0" applyProtection="0">
      <alignment vertical="center"/>
    </xf>
  </cellStyleXfs>
  <cellXfs count="48">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justify" vertical="center"/>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4" fillId="0" borderId="2"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
  <sheetViews>
    <sheetView tabSelected="1" workbookViewId="0">
      <selection activeCell="Q9" sqref="Q9"/>
    </sheetView>
  </sheetViews>
  <sheetFormatPr defaultColWidth="9" defaultRowHeight="13.5"/>
  <cols>
    <col min="1" max="1" width="7.20833333333333" style="20" customWidth="1"/>
    <col min="2" max="2" width="18.5" style="21" customWidth="1"/>
    <col min="3" max="3" width="18.675" style="21" customWidth="1"/>
    <col min="4" max="4" width="12.35" style="21" customWidth="1"/>
    <col min="5" max="5" width="12.2" style="21" customWidth="1"/>
    <col min="6" max="6" width="11.025" style="21" customWidth="1"/>
    <col min="7" max="7" width="10" style="21" customWidth="1"/>
    <col min="8" max="8" width="10.5833333333333" style="21" customWidth="1"/>
    <col min="9" max="9" width="10.15" style="21" customWidth="1"/>
    <col min="10" max="10" width="18.875" style="21" customWidth="1"/>
    <col min="11" max="11" width="11.7583333333333" style="21" customWidth="1"/>
    <col min="12" max="12" width="13.375" style="21" customWidth="1"/>
    <col min="13" max="13" width="10.875" style="21" customWidth="1"/>
    <col min="14" max="14" width="12" style="21" customWidth="1"/>
    <col min="15" max="16384" width="9" style="20"/>
  </cols>
  <sheetData>
    <row r="1" ht="14.25" spans="1:1">
      <c r="A1" s="22" t="s">
        <v>0</v>
      </c>
    </row>
    <row r="2" s="20" customFormat="1" ht="55" customHeight="1" spans="1:14">
      <c r="A2" s="23" t="s">
        <v>1</v>
      </c>
      <c r="B2" s="23"/>
      <c r="C2" s="23"/>
      <c r="D2" s="23"/>
      <c r="E2" s="23"/>
      <c r="F2" s="23"/>
      <c r="G2" s="23"/>
      <c r="H2" s="23"/>
      <c r="I2" s="23"/>
      <c r="J2" s="23"/>
      <c r="K2" s="23"/>
      <c r="L2" s="23"/>
      <c r="M2" s="23"/>
      <c r="N2" s="23"/>
    </row>
    <row r="3" s="20" customFormat="1" ht="21" customHeight="1" spans="1:14">
      <c r="A3" s="24" t="s">
        <v>2</v>
      </c>
      <c r="B3" s="24" t="s">
        <v>3</v>
      </c>
      <c r="C3" s="24" t="s">
        <v>4</v>
      </c>
      <c r="D3" s="24" t="s">
        <v>5</v>
      </c>
      <c r="E3" s="25" t="s">
        <v>6</v>
      </c>
      <c r="F3" s="25" t="s">
        <v>7</v>
      </c>
      <c r="G3" s="25" t="s">
        <v>8</v>
      </c>
      <c r="H3" s="25" t="s">
        <v>9</v>
      </c>
      <c r="I3" s="25" t="s">
        <v>10</v>
      </c>
      <c r="J3" s="25" t="s">
        <v>11</v>
      </c>
      <c r="K3" s="25" t="s">
        <v>12</v>
      </c>
      <c r="L3" s="25" t="s">
        <v>13</v>
      </c>
      <c r="M3" s="25" t="s">
        <v>14</v>
      </c>
      <c r="N3" s="43" t="s">
        <v>15</v>
      </c>
    </row>
    <row r="4" s="20" customFormat="1" ht="21" customHeight="1" spans="1:14">
      <c r="A4" s="24"/>
      <c r="B4" s="24"/>
      <c r="C4" s="24"/>
      <c r="D4" s="24"/>
      <c r="E4" s="26"/>
      <c r="F4" s="26"/>
      <c r="G4" s="26"/>
      <c r="H4" s="26"/>
      <c r="I4" s="26"/>
      <c r="J4" s="26"/>
      <c r="K4" s="26"/>
      <c r="L4" s="26"/>
      <c r="M4" s="26"/>
      <c r="N4" s="43"/>
    </row>
    <row r="5" s="20" customFormat="1" ht="24" customHeight="1" spans="1:14">
      <c r="A5" s="27">
        <v>1</v>
      </c>
      <c r="B5" s="28" t="s">
        <v>16</v>
      </c>
      <c r="C5" s="28" t="s">
        <v>17</v>
      </c>
      <c r="D5" s="27" t="s">
        <v>18</v>
      </c>
      <c r="E5" s="29" t="s">
        <v>19</v>
      </c>
      <c r="F5" s="29">
        <v>82</v>
      </c>
      <c r="G5" s="29">
        <v>1</v>
      </c>
      <c r="H5" s="29">
        <v>90.4</v>
      </c>
      <c r="I5" s="29">
        <v>2</v>
      </c>
      <c r="J5" s="29">
        <f t="shared" ref="J5:J24" si="0">F5*0.4+H5*0.6</f>
        <v>87.04</v>
      </c>
      <c r="K5" s="29">
        <v>1</v>
      </c>
      <c r="L5" s="29" t="s">
        <v>20</v>
      </c>
      <c r="M5" s="44" t="s">
        <v>21</v>
      </c>
      <c r="N5" s="45" t="s">
        <v>22</v>
      </c>
    </row>
    <row r="6" s="20" customFormat="1" ht="24" customHeight="1" spans="1:14">
      <c r="A6" s="27">
        <v>2</v>
      </c>
      <c r="B6" s="30"/>
      <c r="C6" s="30"/>
      <c r="D6" s="27" t="s">
        <v>23</v>
      </c>
      <c r="E6" s="29" t="s">
        <v>24</v>
      </c>
      <c r="F6" s="29">
        <v>80</v>
      </c>
      <c r="G6" s="29">
        <v>2</v>
      </c>
      <c r="H6" s="29">
        <v>89.2</v>
      </c>
      <c r="I6" s="29">
        <v>3</v>
      </c>
      <c r="J6" s="29">
        <f t="shared" si="0"/>
        <v>85.52</v>
      </c>
      <c r="K6" s="29">
        <v>2</v>
      </c>
      <c r="L6" s="44" t="s">
        <v>25</v>
      </c>
      <c r="M6" s="29" t="s">
        <v>26</v>
      </c>
      <c r="N6" s="45"/>
    </row>
    <row r="7" s="20" customFormat="1" ht="24" customHeight="1" spans="1:14">
      <c r="A7" s="27">
        <v>3</v>
      </c>
      <c r="B7" s="30"/>
      <c r="C7" s="30"/>
      <c r="D7" s="27" t="s">
        <v>27</v>
      </c>
      <c r="E7" s="29" t="s">
        <v>28</v>
      </c>
      <c r="F7" s="29">
        <v>73</v>
      </c>
      <c r="G7" s="29">
        <v>5</v>
      </c>
      <c r="H7" s="29">
        <v>92.2</v>
      </c>
      <c r="I7" s="29">
        <v>1</v>
      </c>
      <c r="J7" s="29">
        <f t="shared" si="0"/>
        <v>84.52</v>
      </c>
      <c r="K7" s="29">
        <v>3</v>
      </c>
      <c r="L7" s="44" t="s">
        <v>25</v>
      </c>
      <c r="M7" s="29" t="s">
        <v>26</v>
      </c>
      <c r="N7" s="45"/>
    </row>
    <row r="8" s="20" customFormat="1" ht="24" customHeight="1" spans="1:14">
      <c r="A8" s="27">
        <v>4</v>
      </c>
      <c r="B8" s="30"/>
      <c r="C8" s="30"/>
      <c r="D8" s="27" t="s">
        <v>29</v>
      </c>
      <c r="E8" s="29" t="s">
        <v>30</v>
      </c>
      <c r="F8" s="29">
        <v>75</v>
      </c>
      <c r="G8" s="29">
        <v>4</v>
      </c>
      <c r="H8" s="29">
        <v>85</v>
      </c>
      <c r="I8" s="29">
        <v>4</v>
      </c>
      <c r="J8" s="29">
        <f t="shared" si="0"/>
        <v>81</v>
      </c>
      <c r="K8" s="29">
        <v>4</v>
      </c>
      <c r="L8" s="44" t="s">
        <v>25</v>
      </c>
      <c r="M8" s="29" t="s">
        <v>26</v>
      </c>
      <c r="N8" s="45" t="s">
        <v>31</v>
      </c>
    </row>
    <row r="9" s="20" customFormat="1" ht="24" customHeight="1" spans="1:14">
      <c r="A9" s="27">
        <v>5</v>
      </c>
      <c r="B9" s="30"/>
      <c r="C9" s="30"/>
      <c r="D9" s="27" t="s">
        <v>32</v>
      </c>
      <c r="E9" s="29" t="s">
        <v>33</v>
      </c>
      <c r="F9" s="29">
        <v>72</v>
      </c>
      <c r="G9" s="29">
        <v>6</v>
      </c>
      <c r="H9" s="29">
        <v>83</v>
      </c>
      <c r="I9" s="29">
        <v>5</v>
      </c>
      <c r="J9" s="29">
        <f t="shared" si="0"/>
        <v>78.6</v>
      </c>
      <c r="K9" s="29">
        <v>5</v>
      </c>
      <c r="L9" s="44" t="s">
        <v>20</v>
      </c>
      <c r="M9" s="29" t="s">
        <v>34</v>
      </c>
      <c r="N9" s="46" t="s">
        <v>35</v>
      </c>
    </row>
    <row r="10" s="20" customFormat="1" ht="24" customHeight="1" spans="1:14">
      <c r="A10" s="27">
        <v>6</v>
      </c>
      <c r="B10" s="31"/>
      <c r="C10" s="31"/>
      <c r="D10" s="27" t="s">
        <v>36</v>
      </c>
      <c r="E10" s="29" t="s">
        <v>37</v>
      </c>
      <c r="F10" s="29">
        <v>78</v>
      </c>
      <c r="G10" s="29">
        <v>3</v>
      </c>
      <c r="H10" s="29">
        <v>76.6</v>
      </c>
      <c r="I10" s="29">
        <v>6</v>
      </c>
      <c r="J10" s="29">
        <f t="shared" si="0"/>
        <v>77.16</v>
      </c>
      <c r="K10" s="29">
        <v>6</v>
      </c>
      <c r="L10" s="44" t="s">
        <v>20</v>
      </c>
      <c r="M10" s="29" t="s">
        <v>34</v>
      </c>
      <c r="N10" s="46" t="s">
        <v>35</v>
      </c>
    </row>
    <row r="11" s="20" customFormat="1" ht="24" customHeight="1" spans="1:14">
      <c r="A11" s="27">
        <v>7</v>
      </c>
      <c r="B11" s="32" t="s">
        <v>38</v>
      </c>
      <c r="C11" s="32" t="s">
        <v>39</v>
      </c>
      <c r="D11" s="33" t="s">
        <v>40</v>
      </c>
      <c r="E11" s="34" t="s">
        <v>41</v>
      </c>
      <c r="F11" s="34">
        <v>62</v>
      </c>
      <c r="G11" s="34">
        <v>3</v>
      </c>
      <c r="H11" s="34">
        <v>87.8</v>
      </c>
      <c r="I11" s="34">
        <v>1</v>
      </c>
      <c r="J11" s="34">
        <f t="shared" si="0"/>
        <v>77.48</v>
      </c>
      <c r="K11" s="34">
        <v>1</v>
      </c>
      <c r="L11" s="44" t="s">
        <v>25</v>
      </c>
      <c r="M11" s="34" t="s">
        <v>42</v>
      </c>
      <c r="N11" s="13"/>
    </row>
    <row r="12" s="20" customFormat="1" ht="24" customHeight="1" spans="1:14">
      <c r="A12" s="27">
        <v>8</v>
      </c>
      <c r="B12" s="35"/>
      <c r="C12" s="35"/>
      <c r="D12" s="33" t="s">
        <v>43</v>
      </c>
      <c r="E12" s="34" t="s">
        <v>44</v>
      </c>
      <c r="F12" s="34">
        <v>62</v>
      </c>
      <c r="G12" s="34">
        <v>2</v>
      </c>
      <c r="H12" s="34">
        <v>86.6</v>
      </c>
      <c r="I12" s="34">
        <v>2</v>
      </c>
      <c r="J12" s="34">
        <f t="shared" si="0"/>
        <v>76.76</v>
      </c>
      <c r="K12" s="34">
        <v>2</v>
      </c>
      <c r="L12" s="44" t="s">
        <v>25</v>
      </c>
      <c r="M12" s="34" t="s">
        <v>42</v>
      </c>
      <c r="N12" s="13"/>
    </row>
    <row r="13" s="20" customFormat="1" ht="24" customHeight="1" spans="1:14">
      <c r="A13" s="27">
        <v>9</v>
      </c>
      <c r="B13" s="35"/>
      <c r="C13" s="35"/>
      <c r="D13" s="33" t="s">
        <v>45</v>
      </c>
      <c r="E13" s="34" t="s">
        <v>46</v>
      </c>
      <c r="F13" s="34">
        <v>60</v>
      </c>
      <c r="G13" s="34">
        <v>6</v>
      </c>
      <c r="H13" s="34">
        <v>81.4</v>
      </c>
      <c r="I13" s="34">
        <v>3</v>
      </c>
      <c r="J13" s="34">
        <f t="shared" si="0"/>
        <v>72.84</v>
      </c>
      <c r="K13" s="34">
        <v>3</v>
      </c>
      <c r="L13" s="44" t="s">
        <v>25</v>
      </c>
      <c r="M13" s="34" t="s">
        <v>42</v>
      </c>
      <c r="N13" s="13"/>
    </row>
    <row r="14" s="20" customFormat="1" ht="24" customHeight="1" spans="1:14">
      <c r="A14" s="27">
        <v>10</v>
      </c>
      <c r="B14" s="35"/>
      <c r="C14" s="35"/>
      <c r="D14" s="33" t="s">
        <v>47</v>
      </c>
      <c r="E14" s="34" t="s">
        <v>48</v>
      </c>
      <c r="F14" s="34">
        <v>61</v>
      </c>
      <c r="G14" s="34">
        <v>4</v>
      </c>
      <c r="H14" s="34">
        <v>79.2</v>
      </c>
      <c r="I14" s="34">
        <v>4</v>
      </c>
      <c r="J14" s="34">
        <f t="shared" si="0"/>
        <v>71.92</v>
      </c>
      <c r="K14" s="34">
        <v>4</v>
      </c>
      <c r="L14" s="44" t="s">
        <v>20</v>
      </c>
      <c r="M14" s="34" t="s">
        <v>49</v>
      </c>
      <c r="N14" s="46" t="s">
        <v>35</v>
      </c>
    </row>
    <row r="15" s="20" customFormat="1" ht="24" customHeight="1" spans="1:14">
      <c r="A15" s="27">
        <v>11</v>
      </c>
      <c r="B15" s="35"/>
      <c r="C15" s="35"/>
      <c r="D15" s="33" t="s">
        <v>50</v>
      </c>
      <c r="E15" s="34" t="s">
        <v>51</v>
      </c>
      <c r="F15" s="34">
        <v>60</v>
      </c>
      <c r="G15" s="34">
        <v>5</v>
      </c>
      <c r="H15" s="34">
        <v>76.4</v>
      </c>
      <c r="I15" s="34">
        <v>5</v>
      </c>
      <c r="J15" s="34">
        <f t="shared" si="0"/>
        <v>69.84</v>
      </c>
      <c r="K15" s="34">
        <v>5</v>
      </c>
      <c r="L15" s="44" t="s">
        <v>20</v>
      </c>
      <c r="M15" s="34" t="s">
        <v>49</v>
      </c>
      <c r="N15" s="46" t="s">
        <v>35</v>
      </c>
    </row>
    <row r="16" s="20" customFormat="1" ht="24" customHeight="1" spans="1:14">
      <c r="A16" s="27">
        <v>12</v>
      </c>
      <c r="B16" s="36"/>
      <c r="C16" s="36"/>
      <c r="D16" s="33" t="s">
        <v>52</v>
      </c>
      <c r="E16" s="34" t="s">
        <v>53</v>
      </c>
      <c r="F16" s="34">
        <v>65</v>
      </c>
      <c r="G16" s="34">
        <v>1</v>
      </c>
      <c r="H16" s="34">
        <v>72.6</v>
      </c>
      <c r="I16" s="34">
        <v>6</v>
      </c>
      <c r="J16" s="34">
        <f t="shared" si="0"/>
        <v>69.56</v>
      </c>
      <c r="K16" s="34">
        <v>6</v>
      </c>
      <c r="L16" s="44" t="s">
        <v>20</v>
      </c>
      <c r="M16" s="34" t="s">
        <v>49</v>
      </c>
      <c r="N16" s="46" t="s">
        <v>35</v>
      </c>
    </row>
    <row r="17" s="20" customFormat="1" ht="24" customHeight="1" spans="1:14">
      <c r="A17" s="27">
        <v>13</v>
      </c>
      <c r="B17" s="28" t="s">
        <v>54</v>
      </c>
      <c r="C17" s="28" t="s">
        <v>55</v>
      </c>
      <c r="D17" s="27" t="s">
        <v>56</v>
      </c>
      <c r="E17" s="29" t="s">
        <v>57</v>
      </c>
      <c r="F17" s="29">
        <v>66</v>
      </c>
      <c r="G17" s="29">
        <v>1</v>
      </c>
      <c r="H17" s="29">
        <v>89.2</v>
      </c>
      <c r="I17" s="29">
        <v>1</v>
      </c>
      <c r="J17" s="29">
        <f t="shared" si="0"/>
        <v>79.92</v>
      </c>
      <c r="K17" s="29">
        <v>1</v>
      </c>
      <c r="L17" s="44" t="s">
        <v>25</v>
      </c>
      <c r="M17" s="29" t="s">
        <v>26</v>
      </c>
      <c r="N17" s="46"/>
    </row>
    <row r="18" s="20" customFormat="1" ht="24" customHeight="1" spans="1:14">
      <c r="A18" s="27">
        <v>14</v>
      </c>
      <c r="B18" s="30"/>
      <c r="C18" s="31"/>
      <c r="D18" s="27" t="s">
        <v>58</v>
      </c>
      <c r="E18" s="29" t="s">
        <v>59</v>
      </c>
      <c r="F18" s="29">
        <v>64</v>
      </c>
      <c r="G18" s="29">
        <v>2</v>
      </c>
      <c r="H18" s="29">
        <v>80.4</v>
      </c>
      <c r="I18" s="29">
        <v>2</v>
      </c>
      <c r="J18" s="29">
        <f t="shared" si="0"/>
        <v>73.84</v>
      </c>
      <c r="K18" s="29">
        <v>2</v>
      </c>
      <c r="L18" s="44" t="s">
        <v>20</v>
      </c>
      <c r="M18" s="29" t="s">
        <v>34</v>
      </c>
      <c r="N18" s="46" t="s">
        <v>35</v>
      </c>
    </row>
    <row r="19" s="20" customFormat="1" ht="24" customHeight="1" spans="1:14">
      <c r="A19" s="27">
        <v>15</v>
      </c>
      <c r="B19" s="30"/>
      <c r="C19" s="28" t="s">
        <v>60</v>
      </c>
      <c r="D19" s="27" t="s">
        <v>61</v>
      </c>
      <c r="E19" s="29" t="s">
        <v>62</v>
      </c>
      <c r="F19" s="29">
        <v>72</v>
      </c>
      <c r="G19" s="29">
        <v>1</v>
      </c>
      <c r="H19" s="29">
        <v>85.4</v>
      </c>
      <c r="I19" s="29">
        <v>2</v>
      </c>
      <c r="J19" s="29">
        <f t="shared" si="0"/>
        <v>80.04</v>
      </c>
      <c r="K19" s="29">
        <v>1</v>
      </c>
      <c r="L19" s="44" t="s">
        <v>25</v>
      </c>
      <c r="M19" s="29" t="s">
        <v>26</v>
      </c>
      <c r="N19" s="15"/>
    </row>
    <row r="20" s="20" customFormat="1" ht="24" customHeight="1" spans="1:14">
      <c r="A20" s="27">
        <v>16</v>
      </c>
      <c r="B20" s="31"/>
      <c r="C20" s="31"/>
      <c r="D20" s="27" t="s">
        <v>63</v>
      </c>
      <c r="E20" s="29" t="s">
        <v>64</v>
      </c>
      <c r="F20" s="29">
        <v>60.5</v>
      </c>
      <c r="G20" s="29">
        <v>2</v>
      </c>
      <c r="H20" s="29">
        <v>86.4</v>
      </c>
      <c r="I20" s="29">
        <v>1</v>
      </c>
      <c r="J20" s="29">
        <f t="shared" si="0"/>
        <v>76.04</v>
      </c>
      <c r="K20" s="29">
        <v>2</v>
      </c>
      <c r="L20" s="44" t="s">
        <v>20</v>
      </c>
      <c r="M20" s="29" t="s">
        <v>34</v>
      </c>
      <c r="N20" s="46" t="s">
        <v>35</v>
      </c>
    </row>
    <row r="21" s="20" customFormat="1" ht="24" customHeight="1" spans="1:14">
      <c r="A21" s="27">
        <v>17</v>
      </c>
      <c r="B21" s="28" t="s">
        <v>65</v>
      </c>
      <c r="C21" s="37" t="s">
        <v>66</v>
      </c>
      <c r="D21" s="38" t="s">
        <v>67</v>
      </c>
      <c r="E21" s="29" t="s">
        <v>68</v>
      </c>
      <c r="F21" s="39">
        <v>62.5</v>
      </c>
      <c r="G21" s="29">
        <v>1</v>
      </c>
      <c r="H21" s="29">
        <v>85.8</v>
      </c>
      <c r="I21" s="29">
        <v>1</v>
      </c>
      <c r="J21" s="29">
        <f t="shared" si="0"/>
        <v>76.48</v>
      </c>
      <c r="K21" s="29">
        <v>1</v>
      </c>
      <c r="L21" s="44" t="s">
        <v>25</v>
      </c>
      <c r="M21" s="29" t="s">
        <v>26</v>
      </c>
      <c r="N21" s="47"/>
    </row>
    <row r="22" s="20" customFormat="1" ht="24" customHeight="1" spans="1:14">
      <c r="A22" s="27">
        <v>18</v>
      </c>
      <c r="B22" s="30"/>
      <c r="C22" s="40"/>
      <c r="D22" s="27" t="s">
        <v>69</v>
      </c>
      <c r="E22" s="29" t="s">
        <v>70</v>
      </c>
      <c r="F22" s="29">
        <v>62.5</v>
      </c>
      <c r="G22" s="29">
        <v>1</v>
      </c>
      <c r="H22" s="29">
        <v>85.2</v>
      </c>
      <c r="I22" s="29">
        <v>2</v>
      </c>
      <c r="J22" s="29">
        <f t="shared" si="0"/>
        <v>76.12</v>
      </c>
      <c r="K22" s="29">
        <v>2</v>
      </c>
      <c r="L22" s="44" t="s">
        <v>20</v>
      </c>
      <c r="M22" s="29" t="s">
        <v>34</v>
      </c>
      <c r="N22" s="46" t="s">
        <v>35</v>
      </c>
    </row>
    <row r="23" s="20" customFormat="1" ht="24" customHeight="1" spans="1:14">
      <c r="A23" s="27">
        <v>19</v>
      </c>
      <c r="B23" s="30"/>
      <c r="C23" s="28" t="s">
        <v>71</v>
      </c>
      <c r="D23" s="27" t="s">
        <v>72</v>
      </c>
      <c r="E23" s="41" t="s">
        <v>73</v>
      </c>
      <c r="F23" s="29">
        <v>72</v>
      </c>
      <c r="G23" s="29">
        <v>1</v>
      </c>
      <c r="H23" s="29">
        <v>84.4</v>
      </c>
      <c r="I23" s="29">
        <v>2</v>
      </c>
      <c r="J23" s="29">
        <f t="shared" si="0"/>
        <v>79.44</v>
      </c>
      <c r="K23" s="29">
        <v>1</v>
      </c>
      <c r="L23" s="44" t="s">
        <v>25</v>
      </c>
      <c r="M23" s="29" t="s">
        <v>26</v>
      </c>
      <c r="N23" s="15"/>
    </row>
    <row r="24" s="20" customFormat="1" ht="24" customHeight="1" spans="1:14">
      <c r="A24" s="27">
        <v>20</v>
      </c>
      <c r="B24" s="31"/>
      <c r="C24" s="31"/>
      <c r="D24" s="42" t="s">
        <v>74</v>
      </c>
      <c r="E24" s="41" t="s">
        <v>75</v>
      </c>
      <c r="F24" s="41">
        <v>60.5</v>
      </c>
      <c r="G24" s="29">
        <v>2</v>
      </c>
      <c r="H24" s="29">
        <v>85.6</v>
      </c>
      <c r="I24" s="29">
        <v>1</v>
      </c>
      <c r="J24" s="29">
        <f t="shared" si="0"/>
        <v>75.56</v>
      </c>
      <c r="K24" s="29">
        <v>2</v>
      </c>
      <c r="L24" s="44" t="s">
        <v>20</v>
      </c>
      <c r="M24" s="29" t="s">
        <v>34</v>
      </c>
      <c r="N24" s="46" t="s">
        <v>35</v>
      </c>
    </row>
  </sheetData>
  <mergeCells count="25">
    <mergeCell ref="A2:N2"/>
    <mergeCell ref="A3:A4"/>
    <mergeCell ref="B3:B4"/>
    <mergeCell ref="B5:B10"/>
    <mergeCell ref="B11:B16"/>
    <mergeCell ref="B17:B20"/>
    <mergeCell ref="B21:B24"/>
    <mergeCell ref="C3:C4"/>
    <mergeCell ref="C5:C10"/>
    <mergeCell ref="C11:C16"/>
    <mergeCell ref="C17:C18"/>
    <mergeCell ref="C19:C20"/>
    <mergeCell ref="C21:C22"/>
    <mergeCell ref="C23:C24"/>
    <mergeCell ref="D3:D4"/>
    <mergeCell ref="E3:E4"/>
    <mergeCell ref="F3:F4"/>
    <mergeCell ref="G3:G4"/>
    <mergeCell ref="H3:H4"/>
    <mergeCell ref="I3:I4"/>
    <mergeCell ref="J3:J4"/>
    <mergeCell ref="K3:K4"/>
    <mergeCell ref="L3:L4"/>
    <mergeCell ref="M3:M4"/>
    <mergeCell ref="N3:N4"/>
  </mergeCells>
  <printOptions horizontalCentered="1"/>
  <pageMargins left="0.751388888888889" right="0.751388888888889" top="1" bottom="1" header="0.5" footer="0.5"/>
  <pageSetup paperSize="9" scale="7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topLeftCell="A10" workbookViewId="0">
      <selection activeCell="A4" sqref="$A4:$XFD11"/>
    </sheetView>
  </sheetViews>
  <sheetFormatPr defaultColWidth="9" defaultRowHeight="13.5"/>
  <cols>
    <col min="1" max="1" width="3.625" style="4" customWidth="1"/>
    <col min="2" max="2" width="9" style="4"/>
    <col min="3" max="3" width="7.25" style="4" customWidth="1"/>
    <col min="4" max="4" width="15.875" style="4"/>
    <col min="5" max="5" width="5" style="4" customWidth="1"/>
    <col min="6" max="6" width="10" style="4" customWidth="1"/>
    <col min="7" max="7" width="11.875" style="4" customWidth="1"/>
    <col min="8" max="8" width="9" style="4"/>
    <col min="9" max="9" width="4.875" style="4" customWidth="1"/>
    <col min="10" max="10" width="6" style="4" customWidth="1"/>
    <col min="11" max="11" width="7.5" style="4" customWidth="1"/>
    <col min="12" max="12" width="9.75" style="4" customWidth="1"/>
    <col min="13" max="13" width="9.125" style="4" customWidth="1"/>
    <col min="14" max="14" width="6.5" style="4" customWidth="1"/>
    <col min="15" max="18" width="9" style="4"/>
    <col min="19" max="19" width="12" style="4" customWidth="1"/>
    <col min="20" max="20" width="12.125" style="4" customWidth="1"/>
    <col min="21" max="16384" width="9" style="4"/>
  </cols>
  <sheetData>
    <row r="1" s="1" customFormat="1" ht="36.95" customHeight="1" spans="1:20">
      <c r="A1" s="5" t="s">
        <v>76</v>
      </c>
      <c r="B1" s="5"/>
      <c r="C1" s="5"/>
      <c r="D1" s="5"/>
      <c r="E1" s="5"/>
      <c r="F1" s="5"/>
      <c r="G1" s="6"/>
      <c r="H1" s="6"/>
      <c r="I1" s="17"/>
      <c r="J1" s="5"/>
      <c r="K1" s="5"/>
      <c r="L1" s="5"/>
      <c r="M1" s="5"/>
      <c r="N1" s="5"/>
      <c r="O1" s="5"/>
      <c r="P1" s="5"/>
      <c r="Q1" s="5"/>
      <c r="R1" s="5"/>
      <c r="S1" s="5"/>
      <c r="T1" s="5"/>
    </row>
    <row r="2" s="2" customFormat="1" spans="1:20">
      <c r="A2" s="7" t="s">
        <v>2</v>
      </c>
      <c r="B2" s="8" t="s">
        <v>77</v>
      </c>
      <c r="C2" s="8" t="s">
        <v>5</v>
      </c>
      <c r="D2" s="8" t="s">
        <v>78</v>
      </c>
      <c r="E2" s="8" t="s">
        <v>79</v>
      </c>
      <c r="F2" s="8" t="s">
        <v>80</v>
      </c>
      <c r="G2" s="9" t="s">
        <v>81</v>
      </c>
      <c r="H2" s="10" t="s">
        <v>82</v>
      </c>
      <c r="I2" s="8" t="s">
        <v>83</v>
      </c>
      <c r="J2" s="8" t="s">
        <v>84</v>
      </c>
      <c r="K2" s="8" t="s">
        <v>85</v>
      </c>
      <c r="L2" s="8" t="s">
        <v>86</v>
      </c>
      <c r="M2" s="8" t="s">
        <v>87</v>
      </c>
      <c r="N2" s="8" t="s">
        <v>88</v>
      </c>
      <c r="O2" s="8" t="s">
        <v>89</v>
      </c>
      <c r="P2" s="8"/>
      <c r="Q2" s="8" t="s">
        <v>90</v>
      </c>
      <c r="R2" s="8"/>
      <c r="S2" s="8" t="s">
        <v>91</v>
      </c>
      <c r="T2" s="19" t="s">
        <v>15</v>
      </c>
    </row>
    <row r="3" s="2" customFormat="1" spans="1:20">
      <c r="A3" s="7"/>
      <c r="B3" s="8"/>
      <c r="C3" s="8"/>
      <c r="D3" s="8"/>
      <c r="E3" s="8"/>
      <c r="F3" s="8"/>
      <c r="G3" s="9"/>
      <c r="H3" s="11"/>
      <c r="I3" s="8"/>
      <c r="J3" s="8"/>
      <c r="K3" s="8"/>
      <c r="L3" s="8"/>
      <c r="M3" s="8"/>
      <c r="N3" s="8"/>
      <c r="O3" s="8" t="s">
        <v>92</v>
      </c>
      <c r="P3" s="8" t="s">
        <v>93</v>
      </c>
      <c r="Q3" s="8" t="s">
        <v>92</v>
      </c>
      <c r="R3" s="8" t="s">
        <v>93</v>
      </c>
      <c r="S3" s="8"/>
      <c r="T3" s="19"/>
    </row>
    <row r="4" ht="57" customHeight="1" spans="1:20">
      <c r="A4" s="12">
        <v>1</v>
      </c>
      <c r="B4" s="12" t="s">
        <v>94</v>
      </c>
      <c r="C4" s="12" t="s">
        <v>95</v>
      </c>
      <c r="D4" s="12" t="s">
        <v>96</v>
      </c>
      <c r="E4" s="12"/>
      <c r="F4" s="12">
        <v>1988.09</v>
      </c>
      <c r="G4" s="12">
        <v>18784215357</v>
      </c>
      <c r="H4" s="12"/>
      <c r="I4" s="12" t="s">
        <v>97</v>
      </c>
      <c r="J4" s="12" t="s">
        <v>98</v>
      </c>
      <c r="K4" s="12" t="s">
        <v>99</v>
      </c>
      <c r="L4" s="12">
        <v>2010.07</v>
      </c>
      <c r="M4" s="12">
        <v>8</v>
      </c>
      <c r="N4" s="12" t="s">
        <v>100</v>
      </c>
      <c r="O4" s="12" t="s">
        <v>101</v>
      </c>
      <c r="P4" s="12"/>
      <c r="Q4" s="12" t="s">
        <v>102</v>
      </c>
      <c r="R4" s="12"/>
      <c r="S4" s="12" t="s">
        <v>103</v>
      </c>
      <c r="T4" s="12" t="s">
        <v>104</v>
      </c>
    </row>
    <row r="5" ht="48" customHeight="1" spans="1:20">
      <c r="A5" s="12">
        <v>2</v>
      </c>
      <c r="B5" s="12" t="s">
        <v>94</v>
      </c>
      <c r="C5" s="12" t="s">
        <v>105</v>
      </c>
      <c r="D5" s="12" t="s">
        <v>106</v>
      </c>
      <c r="E5" s="12" t="s">
        <v>107</v>
      </c>
      <c r="F5" s="12">
        <v>19890327</v>
      </c>
      <c r="G5" s="12">
        <v>15082244442</v>
      </c>
      <c r="H5" s="12"/>
      <c r="I5" s="12" t="s">
        <v>97</v>
      </c>
      <c r="J5" s="12" t="s">
        <v>108</v>
      </c>
      <c r="K5" s="12" t="s">
        <v>99</v>
      </c>
      <c r="L5" s="12" t="s">
        <v>109</v>
      </c>
      <c r="M5" s="12">
        <v>7</v>
      </c>
      <c r="N5" s="12" t="s">
        <v>110</v>
      </c>
      <c r="O5" s="18" t="s">
        <v>111</v>
      </c>
      <c r="P5" s="12" t="s">
        <v>112</v>
      </c>
      <c r="Q5" s="18" t="s">
        <v>113</v>
      </c>
      <c r="R5" s="12" t="s">
        <v>114</v>
      </c>
      <c r="S5" s="12" t="s">
        <v>115</v>
      </c>
      <c r="T5" s="12" t="s">
        <v>104</v>
      </c>
    </row>
    <row r="6" ht="51" customHeight="1" spans="1:20">
      <c r="A6" s="12">
        <v>3</v>
      </c>
      <c r="B6" s="12" t="s">
        <v>94</v>
      </c>
      <c r="C6" s="12" t="s">
        <v>116</v>
      </c>
      <c r="D6" s="12" t="s">
        <v>117</v>
      </c>
      <c r="E6" s="12"/>
      <c r="F6" s="12">
        <v>1983.6</v>
      </c>
      <c r="G6" s="12" t="s">
        <v>118</v>
      </c>
      <c r="H6" s="12" t="s">
        <v>119</v>
      </c>
      <c r="I6" s="12" t="s">
        <v>97</v>
      </c>
      <c r="J6" s="12" t="s">
        <v>120</v>
      </c>
      <c r="K6" s="12"/>
      <c r="L6" s="12">
        <v>2005.7</v>
      </c>
      <c r="M6" s="12">
        <v>13</v>
      </c>
      <c r="N6" s="12" t="s">
        <v>110</v>
      </c>
      <c r="O6" s="12" t="s">
        <v>121</v>
      </c>
      <c r="P6" s="12" t="s">
        <v>122</v>
      </c>
      <c r="Q6" s="12" t="s">
        <v>123</v>
      </c>
      <c r="R6" s="12" t="s">
        <v>114</v>
      </c>
      <c r="S6" s="12" t="s">
        <v>124</v>
      </c>
      <c r="T6" s="12" t="s">
        <v>104</v>
      </c>
    </row>
    <row r="7" customFormat="1" ht="47.1" customHeight="1" spans="1:20">
      <c r="A7" s="12">
        <v>4</v>
      </c>
      <c r="B7" s="13" t="s">
        <v>94</v>
      </c>
      <c r="C7" s="13" t="s">
        <v>125</v>
      </c>
      <c r="D7" s="13" t="s">
        <v>126</v>
      </c>
      <c r="E7" s="13" t="s">
        <v>107</v>
      </c>
      <c r="F7" s="14">
        <v>32051</v>
      </c>
      <c r="G7" s="13">
        <v>18008377703</v>
      </c>
      <c r="H7" s="13"/>
      <c r="I7" s="13" t="s">
        <v>97</v>
      </c>
      <c r="J7" s="13" t="s">
        <v>127</v>
      </c>
      <c r="K7" s="13" t="s">
        <v>128</v>
      </c>
      <c r="L7" s="14">
        <v>41456</v>
      </c>
      <c r="M7" s="13">
        <v>5</v>
      </c>
      <c r="N7" s="13" t="s">
        <v>129</v>
      </c>
      <c r="O7" s="13" t="s">
        <v>130</v>
      </c>
      <c r="P7" s="13"/>
      <c r="Q7" s="13" t="s">
        <v>131</v>
      </c>
      <c r="R7" s="13"/>
      <c r="S7" s="13" t="s">
        <v>132</v>
      </c>
      <c r="T7" s="12" t="s">
        <v>104</v>
      </c>
    </row>
    <row r="8" customFormat="1" ht="48" spans="1:20">
      <c r="A8" s="12">
        <v>5</v>
      </c>
      <c r="B8" s="13" t="s">
        <v>133</v>
      </c>
      <c r="C8" s="13" t="s">
        <v>134</v>
      </c>
      <c r="D8" s="13" t="s">
        <v>135</v>
      </c>
      <c r="E8" s="13" t="s">
        <v>107</v>
      </c>
      <c r="F8" s="13" t="s">
        <v>136</v>
      </c>
      <c r="G8" s="13">
        <v>15142700353</v>
      </c>
      <c r="H8" s="13"/>
      <c r="I8" s="13" t="s">
        <v>97</v>
      </c>
      <c r="J8" s="13" t="s">
        <v>137</v>
      </c>
      <c r="K8" s="13" t="s">
        <v>138</v>
      </c>
      <c r="L8" s="13">
        <v>2010.07</v>
      </c>
      <c r="M8" s="13">
        <v>8</v>
      </c>
      <c r="N8" s="13" t="s">
        <v>110</v>
      </c>
      <c r="O8" s="13" t="s">
        <v>101</v>
      </c>
      <c r="P8" s="13"/>
      <c r="Q8" s="13" t="s">
        <v>139</v>
      </c>
      <c r="R8" s="13"/>
      <c r="S8" s="13" t="s">
        <v>140</v>
      </c>
      <c r="T8" s="13" t="s">
        <v>141</v>
      </c>
    </row>
    <row r="9" ht="35.1" customHeight="1" spans="1:20">
      <c r="A9" s="12">
        <v>6</v>
      </c>
      <c r="B9" s="13" t="s">
        <v>142</v>
      </c>
      <c r="C9" s="13" t="s">
        <v>143</v>
      </c>
      <c r="D9" s="13" t="s">
        <v>144</v>
      </c>
      <c r="E9" s="13" t="s">
        <v>107</v>
      </c>
      <c r="F9" s="13">
        <v>1993.11</v>
      </c>
      <c r="G9" s="13">
        <v>13219240715</v>
      </c>
      <c r="H9" s="13"/>
      <c r="I9" s="13" t="s">
        <v>145</v>
      </c>
      <c r="J9" s="13" t="s">
        <v>146</v>
      </c>
      <c r="K9" s="13" t="s">
        <v>147</v>
      </c>
      <c r="L9" s="13">
        <v>2015.8</v>
      </c>
      <c r="M9" s="13">
        <v>3</v>
      </c>
      <c r="N9" s="13" t="s">
        <v>110</v>
      </c>
      <c r="O9" s="13" t="s">
        <v>148</v>
      </c>
      <c r="P9" s="13"/>
      <c r="Q9" s="13" t="s">
        <v>149</v>
      </c>
      <c r="R9" s="13"/>
      <c r="S9" s="13" t="s">
        <v>150</v>
      </c>
      <c r="T9" s="13" t="s">
        <v>151</v>
      </c>
    </row>
    <row r="10" s="3" customFormat="1" ht="54" customHeight="1" spans="1:20">
      <c r="A10" s="12">
        <v>7</v>
      </c>
      <c r="B10" s="13" t="s">
        <v>133</v>
      </c>
      <c r="C10" s="13" t="s">
        <v>152</v>
      </c>
      <c r="D10" s="13" t="s">
        <v>153</v>
      </c>
      <c r="E10" s="13" t="s">
        <v>107</v>
      </c>
      <c r="F10" s="13" t="s">
        <v>154</v>
      </c>
      <c r="G10" s="13" t="s">
        <v>155</v>
      </c>
      <c r="H10" s="13"/>
      <c r="I10" s="13"/>
      <c r="J10" s="13" t="s">
        <v>137</v>
      </c>
      <c r="K10" s="13" t="s">
        <v>99</v>
      </c>
      <c r="L10" s="13">
        <v>2009.07</v>
      </c>
      <c r="M10" s="13">
        <v>8</v>
      </c>
      <c r="N10" s="13" t="s">
        <v>110</v>
      </c>
      <c r="O10" s="13" t="s">
        <v>156</v>
      </c>
      <c r="P10" s="13" t="s">
        <v>157</v>
      </c>
      <c r="Q10" s="13" t="s">
        <v>158</v>
      </c>
      <c r="R10" s="13" t="s">
        <v>159</v>
      </c>
      <c r="S10" s="13" t="s">
        <v>160</v>
      </c>
      <c r="T10" s="13" t="s">
        <v>161</v>
      </c>
    </row>
    <row r="11" customFormat="1" ht="36" customHeight="1" spans="1:20">
      <c r="A11" s="15">
        <v>8</v>
      </c>
      <c r="B11" s="15" t="s">
        <v>162</v>
      </c>
      <c r="C11" s="15" t="s">
        <v>163</v>
      </c>
      <c r="D11" s="15" t="s">
        <v>126</v>
      </c>
      <c r="E11" s="13" t="s">
        <v>107</v>
      </c>
      <c r="F11" s="15" t="s">
        <v>164</v>
      </c>
      <c r="G11" s="15">
        <v>13438620227</v>
      </c>
      <c r="H11" s="15"/>
      <c r="I11" s="15" t="s">
        <v>21</v>
      </c>
      <c r="J11" s="15" t="s">
        <v>137</v>
      </c>
      <c r="K11" s="15" t="s">
        <v>165</v>
      </c>
      <c r="L11" s="15">
        <v>2018.5</v>
      </c>
      <c r="M11" s="15"/>
      <c r="N11" s="13" t="s">
        <v>110</v>
      </c>
      <c r="O11" s="13" t="s">
        <v>166</v>
      </c>
      <c r="P11" s="13"/>
      <c r="Q11" s="13" t="s">
        <v>167</v>
      </c>
      <c r="R11" s="13"/>
      <c r="S11" s="13"/>
      <c r="T11" s="13" t="s">
        <v>168</v>
      </c>
    </row>
    <row r="16" ht="15.75" spans="3:3">
      <c r="C16" s="16"/>
    </row>
    <row r="17" ht="15.75" spans="3:3">
      <c r="C17" s="16" t="s">
        <v>97</v>
      </c>
    </row>
  </sheetData>
  <mergeCells count="19">
    <mergeCell ref="A1:T1"/>
    <mergeCell ref="O2:P2"/>
    <mergeCell ref="Q2:R2"/>
    <mergeCell ref="A2:A3"/>
    <mergeCell ref="B2:B3"/>
    <mergeCell ref="C2:C3"/>
    <mergeCell ref="D2:D3"/>
    <mergeCell ref="E2:E3"/>
    <mergeCell ref="F2:F3"/>
    <mergeCell ref="G2:G3"/>
    <mergeCell ref="H2:H3"/>
    <mergeCell ref="I2:I3"/>
    <mergeCell ref="J2:J3"/>
    <mergeCell ref="K2:K3"/>
    <mergeCell ref="L2:L3"/>
    <mergeCell ref="M2:M3"/>
    <mergeCell ref="N2:N3"/>
    <mergeCell ref="S2:S3"/>
    <mergeCell ref="T2:T3"/>
  </mergeCells>
  <pageMargins left="0.314583333333333" right="0.354166666666667" top="0.66875" bottom="1" header="0.5" footer="0.5"/>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拟录用人员名单</vt:lpstr>
      <vt:lpstr>不符合条件的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lenovoadmin</dc:creator>
  <cp:lastModifiedBy>人力部</cp:lastModifiedBy>
  <dcterms:created xsi:type="dcterms:W3CDTF">2019-03-21T06:58:00Z</dcterms:created>
  <dcterms:modified xsi:type="dcterms:W3CDTF">2022-09-14T08:17:53Z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C7F63AD20213450092D04D956E88BA8B</vt:lpwstr>
  </property>
</Properties>
</file>