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新增地方政府专项债券情况表" sheetId="2" r:id="rId1"/>
    <sheet name="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<sst xmlns="http://schemas.openxmlformats.org/spreadsheetml/2006/main" count="216" uniqueCount="134">
  <si>
    <t>DEBT_T_XXGK_CXZQSY</t>
  </si>
  <si>
    <t xml:space="preserve"> AND T.AD_CODE_GK=51 AND T.SET_YEAR_GK=2022 AND T.ZWLB_ID=02</t>
  </si>
  <si>
    <t>AD_CODE_GK#51</t>
  </si>
  <si>
    <t>AD_CODE#51</t>
  </si>
  <si>
    <t>SET_YEAR_GK#2022</t>
  </si>
  <si>
    <t>ad_name#51 四川省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</si>
  <si>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</si>
  <si>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</si>
  <si>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</si>
  <si>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</si>
  <si>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</si>
  <si>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</si>
  <si>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</si>
  <si>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</si>
  <si>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</si>
  <si>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</si>
  <si>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</si>
  <si>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</si>
  <si>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</si>
  <si>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</si>
  <si>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</si>
  <si>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</si>
  <si>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</si>
  <si>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表1</t>
  </si>
  <si>
    <t>截至2021年末新增地方政府专项债券情况表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</si>
  <si>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</si>
  <si>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</si>
  <si>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</si>
  <si>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</si>
  <si>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</si>
  <si>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</si>
  <si>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</si>
  <si>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</si>
  <si>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</si>
  <si>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</si>
  <si>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</si>
  <si>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</si>
  <si>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</si>
  <si>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</si>
  <si>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</si>
  <si>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</si>
  <si>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2018年四川省土地储备专项债券（二期）-2018年四川省政府专项债券（九期）</t>
  </si>
  <si>
    <t>土地储备专项债券</t>
  </si>
  <si>
    <t>2018-09-17</t>
  </si>
  <si>
    <t>3.8</t>
  </si>
  <si>
    <t>3年</t>
  </si>
  <si>
    <t>土地储备</t>
  </si>
  <si>
    <t>广安神龙山组团开发建设</t>
  </si>
  <si>
    <t>2020</t>
  </si>
  <si>
    <t>9BD9F3BC1A6B174FE0535EFB480ADDCA</t>
  </si>
  <si>
    <t>2019年四川省土地储备专项债券（一期）-2019年四川省政府专项债券（一期）</t>
  </si>
  <si>
    <t>2019-01-29</t>
  </si>
  <si>
    <t>2.99</t>
  </si>
  <si>
    <t>9BD9F3BC1B53174FE0535EFB480ADDCA</t>
  </si>
  <si>
    <t>2019年四川省土地储备专项债券（三期）-2019年四川省政府专项债券（十九期）</t>
  </si>
  <si>
    <t>2019-02-25</t>
  </si>
  <si>
    <t>2.94</t>
  </si>
  <si>
    <t>9C161386A262A62FE0535EFB480A770D</t>
  </si>
  <si>
    <t>2018年四川省收费公路专项债券(二期)-2018年四川省政府专项债券（二十六期）</t>
  </si>
  <si>
    <t>收费公路专项债券</t>
  </si>
  <si>
    <t>2018-10-25</t>
  </si>
  <si>
    <t>3.96</t>
  </si>
  <si>
    <t>10年</t>
  </si>
  <si>
    <t>收费一级公路</t>
  </si>
  <si>
    <t>在建中，暂未取得收益</t>
  </si>
  <si>
    <t>前锋（货运站）至枣山（操场坝）干线公路工程</t>
  </si>
  <si>
    <t>9C16B7D85A84A782E0535EFB480A5C98</t>
  </si>
  <si>
    <t>2019年四川省收费公路专项债券（三期）-2019年四川省政府专项债券（五十九期）</t>
  </si>
  <si>
    <t>2019-05-06</t>
  </si>
  <si>
    <t>2019年四川省收费公路专项债券（六期）-2019年四川省政府专项债券（八十期）</t>
  </si>
  <si>
    <t>2019-06-03</t>
  </si>
  <si>
    <t>3.55</t>
  </si>
  <si>
    <t>2021年四川省收费公路专项债券（四期）-2021年四川省政府专项债券（三十八期）</t>
  </si>
  <si>
    <t>2021-11-09</t>
  </si>
  <si>
    <t>2018年四川省文化旅游专项债券（一期）-2018年四川省政府专项债券（三十八期）</t>
  </si>
  <si>
    <t>普通专项债券</t>
  </si>
  <si>
    <t>文化旅游</t>
  </si>
  <si>
    <t>华蓥山风景名胜区石林景区提档升级</t>
  </si>
  <si>
    <t>2019年四川省文化旅游专项债券（一期）-2019年四川省政府专项债券（二十八期）</t>
  </si>
  <si>
    <t>3.38</t>
  </si>
  <si>
    <t>华蓥山风景名胜区石林景区提档升级0.1亿元，黑龙峡景区旅游扶贫建设项目0.3亿元</t>
  </si>
  <si>
    <t>2019年四川省文化旅游专项债券（八期）-2019年四川省政府专项债券（九十九期）</t>
  </si>
  <si>
    <t>2019-07-26</t>
  </si>
  <si>
    <t>3.41</t>
  </si>
  <si>
    <t>黑龙峡景区旅游扶贫建设项目</t>
  </si>
  <si>
    <t>2020年四川省文化旅游专项债券（二期）-2020年四川省政府专项债券（八期）</t>
  </si>
  <si>
    <t>2020-01-02</t>
  </si>
  <si>
    <t>2020年四川省收费公路专项债券（三期）-2020年四川省政府专项债券（三十八期）</t>
  </si>
  <si>
    <t>2020-01-10</t>
  </si>
  <si>
    <t>3.67</t>
  </si>
  <si>
    <t>15年</t>
  </si>
  <si>
    <t>华蓥山隧道及引道工程</t>
  </si>
  <si>
    <t>2020年四川省收费公路专项债券（六期）-2020年四川省政府专项债券（七十一期）</t>
  </si>
  <si>
    <t>2020-05-18</t>
  </si>
  <si>
    <t>20年</t>
  </si>
  <si>
    <t>国道350线广安枣山至武胜段公路改建工程</t>
  </si>
  <si>
    <t>2020年四川省城乡基础设施建设专项债券（二十三期）-2020年四川省政府专项债券（八十二期）</t>
  </si>
  <si>
    <t>其他自平衡专项债券</t>
  </si>
  <si>
    <t>2020-08-26</t>
  </si>
  <si>
    <t>3.72</t>
  </si>
  <si>
    <t>停车场建设</t>
  </si>
  <si>
    <t>广安市主城区停车场（一期）工程</t>
  </si>
  <si>
    <t>DEBT_T_XXGK_CXSRZC</t>
  </si>
  <si>
    <t xml:space="preserve"> AND T.AD_CODE_GK=51 AND T.SET_YEAR_GK=2022 AND T.ZWLB_ID='02'</t>
  </si>
  <si>
    <t>AD_NAME#51 四川省</t>
  </si>
  <si>
    <t>SET_YEAR#2022</t>
  </si>
  <si>
    <t>SR_AMT#</t>
  </si>
  <si>
    <t>GNFL_NAME#</t>
  </si>
  <si>
    <t>ZC_AMT#</t>
  </si>
  <si>
    <t>GNFL_CODE#</t>
  </si>
  <si>
    <t>表2</t>
  </si>
  <si>
    <t>截至2021年末新增地方政府专项债券资金收支情况表</t>
  </si>
  <si>
    <t>序号</t>
  </si>
  <si>
    <t>截至2021年末新增专项债券资金收入</t>
  </si>
  <si>
    <t>截至2021年末新增专项债券资金安排的支出</t>
  </si>
  <si>
    <t>金额</t>
  </si>
  <si>
    <t>支出功能分类</t>
  </si>
  <si>
    <t>合计</t>
  </si>
  <si>
    <t>AD4C221C0F96A6A7E0535EFB480A100B</t>
  </si>
  <si>
    <t>207文化旅游体育与传媒支出</t>
  </si>
  <si>
    <t>201</t>
  </si>
  <si>
    <t>AD4C221C0F97A6A7E0535EFB480A100B</t>
  </si>
  <si>
    <t>212城乡社区支出</t>
  </si>
  <si>
    <t>205</t>
  </si>
  <si>
    <t>ADD3E1487444272FE0535EFB480A9F39</t>
  </si>
  <si>
    <t>214交通运输支出</t>
  </si>
  <si>
    <t>206</t>
  </si>
  <si>
    <t>A69D7CC352553CFFE0535EFB480AA834</t>
  </si>
  <si>
    <t>229其他支出</t>
  </si>
  <si>
    <t>207</t>
  </si>
  <si>
    <t>C4309061DA308A95E0535EFB480A515C</t>
  </si>
  <si>
    <t>208</t>
  </si>
  <si>
    <t>2b5f5e0d413463aa9cb86cd8b2c2e297</t>
  </si>
  <si>
    <t>210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</si>
</sst>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#,##0.0000"/>
    <numFmt numFmtId="178" formatCode="0.0000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name val="SimSu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" borderId="2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2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3" borderId="31" applyNumberFormat="0" applyAlignment="0" applyProtection="0">
      <alignment vertical="center"/>
    </xf>
    <xf numFmtId="0" fontId="10" fillId="3" borderId="24" applyNumberFormat="0" applyAlignment="0" applyProtection="0">
      <alignment vertical="center"/>
    </xf>
    <xf numFmtId="0" fontId="19" fillId="13" borderId="2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</cellStyleXfs>
  <cellXfs count="8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left" vertical="center" wrapText="1"/>
    </xf>
    <xf numFmtId="0" fontId="7" fillId="0" borderId="20" xfId="0" applyFont="1" applyFill="1" applyBorder="1" applyAlignment="1">
      <alignment vertical="center" wrapText="1"/>
    </xf>
    <xf numFmtId="177" fontId="4" fillId="0" borderId="21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left" vertical="center" wrapText="1"/>
    </xf>
    <xf numFmtId="177" fontId="4" fillId="0" borderId="22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4" fontId="4" fillId="0" borderId="22" xfId="0" applyNumberFormat="1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百分比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tabSelected="1" workbookViewId="0">
      <pane xSplit="2" ySplit="8" topLeftCell="C12" activePane="bottomRight" state="frozen"/>
      <selection/>
      <selection pane="topRight"/>
      <selection pane="bottomLeft"/>
      <selection pane="bottomRight" activeCell="B16" sqref="B16"/>
    </sheetView>
  </sheetViews>
  <sheetFormatPr defaultColWidth="10" defaultRowHeight="13.5"/>
  <cols>
    <col min="1" max="1" width="9" hidden="1"/>
    <col min="2" max="2" width="24.75" customWidth="1"/>
    <col min="3" max="3" width="9.125" style="25" customWidth="1"/>
    <col min="4" max="4" width="9.125" customWidth="1"/>
    <col min="5" max="5" width="9.125" style="25" customWidth="1"/>
    <col min="6" max="6" width="14.75" style="25" customWidth="1"/>
    <col min="7" max="8" width="9.125" style="25" customWidth="1"/>
    <col min="9" max="9" width="8.625" style="25" customWidth="1"/>
    <col min="10" max="11" width="9.125" style="25" customWidth="1"/>
    <col min="12" max="12" width="10" customWidth="1"/>
    <col min="13" max="13" width="9.125" style="25" customWidth="1"/>
    <col min="14" max="14" width="9.125" customWidth="1"/>
    <col min="15" max="15" width="19.875" customWidth="1"/>
    <col min="16" max="17" width="9" hidden="1"/>
    <col min="18" max="18" width="9.375" customWidth="1"/>
    <col min="19" max="19" width="9.76666666666667" customWidth="1"/>
  </cols>
  <sheetData>
    <row r="1" ht="78.75" hidden="1" spans="1:3">
      <c r="A1" s="1">
        <v>0</v>
      </c>
      <c r="B1" s="1" t="s">
        <v>0</v>
      </c>
      <c r="C1" s="26" t="s">
        <v>1</v>
      </c>
    </row>
    <row r="2" ht="22.5" hidden="1" spans="1:8">
      <c r="A2" s="1">
        <v>0</v>
      </c>
      <c r="B2" s="1" t="s">
        <v>2</v>
      </c>
      <c r="C2" s="26" t="s">
        <v>3</v>
      </c>
      <c r="D2" s="1" t="s">
        <v>4</v>
      </c>
      <c r="E2" s="26" t="s">
        <v>5</v>
      </c>
      <c r="F2" s="26" t="s">
        <v>6</v>
      </c>
      <c r="G2" s="26"/>
      <c r="H2" s="26"/>
    </row>
    <row r="3" hidden="1" spans="1:18">
      <c r="A3" s="1">
        <v>0</v>
      </c>
      <c r="B3" s="1" t="s">
        <v>7</v>
      </c>
      <c r="C3" s="26" t="s">
        <v>8</v>
      </c>
      <c r="E3" s="26" t="s">
        <v>9</v>
      </c>
      <c r="F3" s="26" t="s">
        <v>10</v>
      </c>
      <c r="G3" s="26" t="s">
        <v>11</v>
      </c>
      <c r="H3" s="26" t="s">
        <v>12</v>
      </c>
      <c r="I3" s="26" t="s">
        <v>13</v>
      </c>
      <c r="J3" s="26" t="s">
        <v>14</v>
      </c>
      <c r="K3" s="26" t="s">
        <v>15</v>
      </c>
      <c r="L3" s="1" t="s">
        <v>16</v>
      </c>
      <c r="M3" s="26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</row>
    <row r="4" ht="25" customHeight="1" spans="1:2">
      <c r="A4" s="1">
        <v>0</v>
      </c>
      <c r="B4" s="2" t="s">
        <v>23</v>
      </c>
    </row>
    <row r="5" ht="27.85" customHeight="1" spans="1:15">
      <c r="A5" s="1">
        <v>0</v>
      </c>
      <c r="B5" s="3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14.3" customHeight="1" spans="1:15">
      <c r="A6" s="1">
        <v>0</v>
      </c>
      <c r="B6" s="27"/>
      <c r="C6" s="28"/>
      <c r="D6" s="27"/>
      <c r="E6" s="28"/>
      <c r="F6" s="28"/>
      <c r="G6" s="28"/>
      <c r="H6" s="28"/>
      <c r="I6" s="40"/>
      <c r="J6" s="40"/>
      <c r="K6" s="28"/>
      <c r="L6" s="27"/>
      <c r="M6" s="28"/>
      <c r="N6" s="41"/>
      <c r="O6" s="42" t="s">
        <v>25</v>
      </c>
    </row>
    <row r="7" ht="30" customHeight="1" spans="1:15">
      <c r="A7" s="1">
        <v>0</v>
      </c>
      <c r="B7" s="5"/>
      <c r="C7" s="5" t="s">
        <v>26</v>
      </c>
      <c r="D7" s="12"/>
      <c r="E7" s="5"/>
      <c r="F7" s="5"/>
      <c r="G7" s="5"/>
      <c r="H7" s="5"/>
      <c r="I7" s="43" t="s">
        <v>27</v>
      </c>
      <c r="J7" s="44" t="s">
        <v>28</v>
      </c>
      <c r="K7" s="44"/>
      <c r="L7" s="45" t="s">
        <v>29</v>
      </c>
      <c r="M7" s="45"/>
      <c r="N7" s="46" t="s">
        <v>30</v>
      </c>
      <c r="O7" s="5" t="s">
        <v>31</v>
      </c>
    </row>
    <row r="8" ht="48" customHeight="1" spans="1:15">
      <c r="A8" s="1">
        <v>0</v>
      </c>
      <c r="B8" s="5" t="s">
        <v>32</v>
      </c>
      <c r="C8" s="5" t="s">
        <v>33</v>
      </c>
      <c r="D8" s="5" t="s">
        <v>34</v>
      </c>
      <c r="E8" s="5" t="s">
        <v>35</v>
      </c>
      <c r="F8" s="5" t="s">
        <v>36</v>
      </c>
      <c r="G8" s="5" t="s">
        <v>37</v>
      </c>
      <c r="H8" s="5" t="s">
        <v>38</v>
      </c>
      <c r="I8" s="47"/>
      <c r="J8" s="48"/>
      <c r="K8" s="49" t="s">
        <v>39</v>
      </c>
      <c r="L8" s="48"/>
      <c r="M8" s="49" t="s">
        <v>39</v>
      </c>
      <c r="N8" s="50"/>
      <c r="O8" s="5"/>
    </row>
    <row r="9" ht="62" customHeight="1" spans="1:18">
      <c r="A9" s="1" t="s">
        <v>40</v>
      </c>
      <c r="B9" s="10" t="s">
        <v>41</v>
      </c>
      <c r="C9" s="29">
        <v>1805268</v>
      </c>
      <c r="D9" s="10" t="s">
        <v>42</v>
      </c>
      <c r="E9" s="11">
        <v>4</v>
      </c>
      <c r="F9" s="30" t="s">
        <v>43</v>
      </c>
      <c r="G9" s="30" t="s">
        <v>44</v>
      </c>
      <c r="H9" s="31" t="s">
        <v>45</v>
      </c>
      <c r="I9" s="51" t="s">
        <v>46</v>
      </c>
      <c r="J9" s="51">
        <v>27.344533</v>
      </c>
      <c r="K9" s="52">
        <v>10</v>
      </c>
      <c r="L9" s="53">
        <v>22.6056</v>
      </c>
      <c r="M9" s="54">
        <v>4</v>
      </c>
      <c r="N9" s="55">
        <v>11.57</v>
      </c>
      <c r="O9" s="56" t="s">
        <v>47</v>
      </c>
      <c r="P9" s="1" t="s">
        <v>48</v>
      </c>
      <c r="Q9" s="1" t="s">
        <v>49</v>
      </c>
      <c r="R9" s="1"/>
    </row>
    <row r="10" ht="51" customHeight="1" spans="1:18">
      <c r="A10" s="1" t="s">
        <v>40</v>
      </c>
      <c r="B10" s="15" t="s">
        <v>50</v>
      </c>
      <c r="C10" s="32">
        <v>157576</v>
      </c>
      <c r="D10" s="15" t="s">
        <v>42</v>
      </c>
      <c r="E10" s="16">
        <v>0.5</v>
      </c>
      <c r="F10" s="33" t="s">
        <v>51</v>
      </c>
      <c r="G10" s="33" t="s">
        <v>52</v>
      </c>
      <c r="H10" s="34" t="s">
        <v>45</v>
      </c>
      <c r="I10" s="51" t="s">
        <v>46</v>
      </c>
      <c r="J10" s="51">
        <v>27.344533</v>
      </c>
      <c r="K10" s="52">
        <v>10</v>
      </c>
      <c r="L10" s="53"/>
      <c r="M10" s="57">
        <v>0.5</v>
      </c>
      <c r="N10" s="55"/>
      <c r="O10" s="56" t="s">
        <v>47</v>
      </c>
      <c r="P10" s="1" t="s">
        <v>48</v>
      </c>
      <c r="Q10" s="1" t="s">
        <v>53</v>
      </c>
      <c r="R10" s="1"/>
    </row>
    <row r="11" ht="51" customHeight="1" spans="1:18">
      <c r="A11" s="1" t="s">
        <v>40</v>
      </c>
      <c r="B11" s="15" t="s">
        <v>54</v>
      </c>
      <c r="C11" s="32">
        <v>104527</v>
      </c>
      <c r="D11" s="15" t="s">
        <v>42</v>
      </c>
      <c r="E11" s="16">
        <v>3.5</v>
      </c>
      <c r="F11" s="33" t="s">
        <v>55</v>
      </c>
      <c r="G11" s="33" t="s">
        <v>56</v>
      </c>
      <c r="H11" s="34" t="s">
        <v>45</v>
      </c>
      <c r="I11" s="51" t="s">
        <v>46</v>
      </c>
      <c r="J11" s="51">
        <v>27.344533</v>
      </c>
      <c r="K11" s="52">
        <v>10</v>
      </c>
      <c r="L11" s="58"/>
      <c r="M11" s="57">
        <v>3.5</v>
      </c>
      <c r="N11" s="55"/>
      <c r="O11" s="56" t="s">
        <v>47</v>
      </c>
      <c r="P11" s="1" t="s">
        <v>48</v>
      </c>
      <c r="Q11" s="1" t="s">
        <v>57</v>
      </c>
      <c r="R11" s="1"/>
    </row>
    <row r="12" ht="58" customHeight="1" spans="1:18">
      <c r="A12" s="1" t="s">
        <v>40</v>
      </c>
      <c r="B12" s="15" t="s">
        <v>58</v>
      </c>
      <c r="C12" s="29">
        <v>157514</v>
      </c>
      <c r="D12" s="10" t="s">
        <v>59</v>
      </c>
      <c r="E12" s="11">
        <v>0.3</v>
      </c>
      <c r="F12" s="30" t="s">
        <v>60</v>
      </c>
      <c r="G12" s="30" t="s">
        <v>61</v>
      </c>
      <c r="H12" s="31" t="s">
        <v>62</v>
      </c>
      <c r="I12" s="51" t="s">
        <v>63</v>
      </c>
      <c r="J12" s="51">
        <v>27.237817</v>
      </c>
      <c r="K12" s="52">
        <v>12</v>
      </c>
      <c r="L12" s="59">
        <v>26.895</v>
      </c>
      <c r="M12" s="60">
        <v>0.3</v>
      </c>
      <c r="N12" s="61" t="s">
        <v>64</v>
      </c>
      <c r="O12" s="62" t="s">
        <v>65</v>
      </c>
      <c r="P12" s="1" t="s">
        <v>48</v>
      </c>
      <c r="Q12" s="1" t="s">
        <v>66</v>
      </c>
      <c r="R12" s="1"/>
    </row>
    <row r="13" ht="63" customHeight="1" spans="2:15">
      <c r="B13" s="15" t="s">
        <v>67</v>
      </c>
      <c r="C13" s="29">
        <v>157691</v>
      </c>
      <c r="D13" s="10" t="s">
        <v>59</v>
      </c>
      <c r="E13" s="11">
        <v>0.5</v>
      </c>
      <c r="F13" s="30" t="s">
        <v>68</v>
      </c>
      <c r="G13" s="30" t="s">
        <v>44</v>
      </c>
      <c r="H13" s="31" t="s">
        <v>62</v>
      </c>
      <c r="I13" s="51" t="s">
        <v>63</v>
      </c>
      <c r="J13" s="51">
        <v>27.237817</v>
      </c>
      <c r="K13" s="52">
        <v>12</v>
      </c>
      <c r="L13" s="63"/>
      <c r="M13" s="60">
        <v>0.5</v>
      </c>
      <c r="N13" s="64"/>
      <c r="O13" s="62" t="s">
        <v>65</v>
      </c>
    </row>
    <row r="14" ht="51" customHeight="1" spans="2:15">
      <c r="B14" s="15" t="s">
        <v>69</v>
      </c>
      <c r="C14" s="29">
        <v>104631</v>
      </c>
      <c r="D14" s="10" t="s">
        <v>59</v>
      </c>
      <c r="E14" s="11">
        <v>1</v>
      </c>
      <c r="F14" s="30" t="s">
        <v>70</v>
      </c>
      <c r="G14" s="30" t="s">
        <v>71</v>
      </c>
      <c r="H14" s="31" t="s">
        <v>62</v>
      </c>
      <c r="I14" s="51" t="s">
        <v>63</v>
      </c>
      <c r="J14" s="51">
        <v>27.237817</v>
      </c>
      <c r="K14" s="52">
        <v>12</v>
      </c>
      <c r="L14" s="63"/>
      <c r="M14" s="60">
        <v>1</v>
      </c>
      <c r="N14" s="64"/>
      <c r="O14" s="62" t="s">
        <v>65</v>
      </c>
    </row>
    <row r="15" s="24" customFormat="1" ht="49" customHeight="1" spans="2:15">
      <c r="B15" s="15" t="s">
        <v>72</v>
      </c>
      <c r="C15" s="35">
        <v>2171183</v>
      </c>
      <c r="D15" s="13" t="s">
        <v>59</v>
      </c>
      <c r="E15" s="20">
        <v>2.3</v>
      </c>
      <c r="F15" s="36" t="s">
        <v>73</v>
      </c>
      <c r="G15" s="35">
        <v>3.17</v>
      </c>
      <c r="H15" s="35" t="s">
        <v>62</v>
      </c>
      <c r="I15" s="51" t="s">
        <v>63</v>
      </c>
      <c r="J15" s="35">
        <v>27.237817</v>
      </c>
      <c r="K15" s="20">
        <v>12</v>
      </c>
      <c r="L15" s="65"/>
      <c r="M15" s="66">
        <v>2.3</v>
      </c>
      <c r="N15" s="67"/>
      <c r="O15" s="68" t="s">
        <v>65</v>
      </c>
    </row>
    <row r="16" ht="53" customHeight="1" spans="2:15">
      <c r="B16" s="15" t="s">
        <v>74</v>
      </c>
      <c r="C16" s="29">
        <v>157526</v>
      </c>
      <c r="D16" s="10" t="s">
        <v>75</v>
      </c>
      <c r="E16" s="11">
        <v>1.16</v>
      </c>
      <c r="F16" s="30" t="s">
        <v>60</v>
      </c>
      <c r="G16" s="30" t="s">
        <v>61</v>
      </c>
      <c r="H16" s="31" t="s">
        <v>62</v>
      </c>
      <c r="I16" s="51" t="s">
        <v>76</v>
      </c>
      <c r="J16" s="69">
        <v>6.681992</v>
      </c>
      <c r="K16" s="70">
        <v>3.75</v>
      </c>
      <c r="L16" s="71">
        <v>4.2588</v>
      </c>
      <c r="M16" s="57">
        <v>1.16</v>
      </c>
      <c r="N16" s="72">
        <v>1.11</v>
      </c>
      <c r="O16" s="56" t="s">
        <v>77</v>
      </c>
    </row>
    <row r="17" ht="55" customHeight="1" spans="2:15">
      <c r="B17" s="15" t="s">
        <v>78</v>
      </c>
      <c r="C17" s="32">
        <v>104536</v>
      </c>
      <c r="D17" s="15" t="s">
        <v>75</v>
      </c>
      <c r="E17" s="16">
        <v>0.4</v>
      </c>
      <c r="F17" s="33" t="s">
        <v>55</v>
      </c>
      <c r="G17" s="33" t="s">
        <v>79</v>
      </c>
      <c r="H17" s="34" t="s">
        <v>62</v>
      </c>
      <c r="I17" s="51" t="s">
        <v>76</v>
      </c>
      <c r="J17" s="73"/>
      <c r="K17" s="74"/>
      <c r="L17" s="75"/>
      <c r="M17" s="57">
        <v>0.4</v>
      </c>
      <c r="N17" s="54"/>
      <c r="O17" s="56" t="s">
        <v>80</v>
      </c>
    </row>
    <row r="18" ht="49" customHeight="1" spans="2:15">
      <c r="B18" s="15" t="s">
        <v>81</v>
      </c>
      <c r="C18" s="32">
        <v>157920</v>
      </c>
      <c r="D18" s="15" t="s">
        <v>75</v>
      </c>
      <c r="E18" s="16">
        <v>0.2</v>
      </c>
      <c r="F18" s="33" t="s">
        <v>82</v>
      </c>
      <c r="G18" s="33" t="s">
        <v>83</v>
      </c>
      <c r="H18" s="34" t="s">
        <v>62</v>
      </c>
      <c r="I18" s="51" t="s">
        <v>76</v>
      </c>
      <c r="J18" s="73"/>
      <c r="K18" s="74"/>
      <c r="L18" s="75"/>
      <c r="M18" s="57">
        <v>0.2</v>
      </c>
      <c r="N18" s="76" t="s">
        <v>64</v>
      </c>
      <c r="O18" s="56" t="s">
        <v>84</v>
      </c>
    </row>
    <row r="19" ht="49" customHeight="1" spans="2:15">
      <c r="B19" s="15" t="s">
        <v>85</v>
      </c>
      <c r="C19" s="32">
        <v>160549</v>
      </c>
      <c r="D19" s="15" t="s">
        <v>75</v>
      </c>
      <c r="E19" s="16">
        <v>0.1</v>
      </c>
      <c r="F19" s="33" t="s">
        <v>86</v>
      </c>
      <c r="G19" s="33" t="s">
        <v>79</v>
      </c>
      <c r="H19" s="34" t="s">
        <v>62</v>
      </c>
      <c r="I19" s="51" t="s">
        <v>76</v>
      </c>
      <c r="J19" s="77"/>
      <c r="K19" s="78"/>
      <c r="L19" s="79"/>
      <c r="M19" s="57">
        <v>0.1</v>
      </c>
      <c r="N19" s="80"/>
      <c r="O19" s="56" t="s">
        <v>84</v>
      </c>
    </row>
    <row r="20" ht="46" customHeight="1" spans="2:15">
      <c r="B20" s="15" t="s">
        <v>87</v>
      </c>
      <c r="C20" s="32">
        <v>160630</v>
      </c>
      <c r="D20" s="15" t="s">
        <v>59</v>
      </c>
      <c r="E20" s="16">
        <v>1</v>
      </c>
      <c r="F20" s="33" t="s">
        <v>88</v>
      </c>
      <c r="G20" s="33" t="s">
        <v>89</v>
      </c>
      <c r="H20" s="34" t="s">
        <v>90</v>
      </c>
      <c r="I20" s="51" t="s">
        <v>63</v>
      </c>
      <c r="J20" s="51">
        <v>24.584683</v>
      </c>
      <c r="K20" s="52">
        <v>13.7</v>
      </c>
      <c r="L20" s="81">
        <v>4.327</v>
      </c>
      <c r="M20" s="57">
        <v>1</v>
      </c>
      <c r="N20" s="82" t="s">
        <v>64</v>
      </c>
      <c r="O20" s="56" t="s">
        <v>91</v>
      </c>
    </row>
    <row r="21" ht="49" customHeight="1" spans="2:15">
      <c r="B21" s="22" t="s">
        <v>92</v>
      </c>
      <c r="C21" s="37">
        <v>160737</v>
      </c>
      <c r="D21" s="22" t="s">
        <v>59</v>
      </c>
      <c r="E21" s="23">
        <v>1</v>
      </c>
      <c r="F21" s="38" t="s">
        <v>93</v>
      </c>
      <c r="G21" s="38" t="s">
        <v>71</v>
      </c>
      <c r="H21" s="39" t="s">
        <v>94</v>
      </c>
      <c r="I21" s="69" t="s">
        <v>63</v>
      </c>
      <c r="J21" s="69">
        <v>16.538574</v>
      </c>
      <c r="K21" s="70">
        <v>12.4</v>
      </c>
      <c r="L21" s="71">
        <v>4.4335</v>
      </c>
      <c r="M21" s="72">
        <v>1</v>
      </c>
      <c r="N21" s="76" t="s">
        <v>64</v>
      </c>
      <c r="O21" s="83" t="s">
        <v>95</v>
      </c>
    </row>
    <row r="22" ht="65" customHeight="1" spans="2:15">
      <c r="B22" s="10" t="s">
        <v>96</v>
      </c>
      <c r="C22" s="29">
        <v>2005878</v>
      </c>
      <c r="D22" s="10" t="s">
        <v>97</v>
      </c>
      <c r="E22" s="11">
        <v>3</v>
      </c>
      <c r="F22" s="30" t="s">
        <v>98</v>
      </c>
      <c r="G22" s="30" t="s">
        <v>99</v>
      </c>
      <c r="H22" s="30" t="s">
        <v>90</v>
      </c>
      <c r="I22" s="30" t="s">
        <v>100</v>
      </c>
      <c r="J22" s="30">
        <v>19.1849</v>
      </c>
      <c r="K22" s="11">
        <v>4.5</v>
      </c>
      <c r="L22" s="81">
        <v>3</v>
      </c>
      <c r="M22" s="57">
        <v>3</v>
      </c>
      <c r="N22" s="82" t="s">
        <v>64</v>
      </c>
      <c r="O22" s="84" t="s">
        <v>101</v>
      </c>
    </row>
  </sheetData>
  <mergeCells count="16">
    <mergeCell ref="B5:O5"/>
    <mergeCell ref="C7:H7"/>
    <mergeCell ref="J7:K7"/>
    <mergeCell ref="L7:M7"/>
    <mergeCell ref="I7:I8"/>
    <mergeCell ref="J16:J19"/>
    <mergeCell ref="K16:K19"/>
    <mergeCell ref="L9:L11"/>
    <mergeCell ref="L12:L15"/>
    <mergeCell ref="L16:L19"/>
    <mergeCell ref="N7:N8"/>
    <mergeCell ref="N9:N11"/>
    <mergeCell ref="N12:N15"/>
    <mergeCell ref="N16:N17"/>
    <mergeCell ref="N18:N19"/>
    <mergeCell ref="O7:O8"/>
  </mergeCells>
  <pageMargins left="0.751388888888889" right="0.751388888888889" top="0.267361111111111" bottom="0.267361111111111" header="0" footer="0"/>
  <pageSetup paperSize="9" scale="5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opLeftCell="B4" workbookViewId="0">
      <selection activeCell="C19" sqref="C19"/>
    </sheetView>
  </sheetViews>
  <sheetFormatPr defaultColWidth="10" defaultRowHeight="13.5" outlineLevelCol="7"/>
  <cols>
    <col min="1" max="1" width="9" hidden="1"/>
    <col min="2" max="2" width="12.25" customWidth="1"/>
    <col min="3" max="3" width="30.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102</v>
      </c>
      <c r="C1" s="1" t="s">
        <v>103</v>
      </c>
    </row>
    <row r="2" hidden="1" spans="1:8">
      <c r="A2" s="1">
        <v>0</v>
      </c>
      <c r="B2" s="1" t="s">
        <v>2</v>
      </c>
      <c r="C2" s="1" t="s">
        <v>3</v>
      </c>
      <c r="D2" s="1" t="s">
        <v>4</v>
      </c>
      <c r="F2" s="1" t="s">
        <v>104</v>
      </c>
      <c r="G2" s="1" t="s">
        <v>105</v>
      </c>
      <c r="H2" s="1" t="s">
        <v>6</v>
      </c>
    </row>
    <row r="3" hidden="1" spans="1:8">
      <c r="A3" s="1">
        <v>0</v>
      </c>
      <c r="C3" s="1" t="s">
        <v>7</v>
      </c>
      <c r="D3" s="1" t="s">
        <v>106</v>
      </c>
      <c r="E3" s="1" t="s">
        <v>21</v>
      </c>
      <c r="F3" s="1" t="s">
        <v>107</v>
      </c>
      <c r="G3" s="1" t="s">
        <v>108</v>
      </c>
      <c r="H3" s="1" t="s">
        <v>109</v>
      </c>
    </row>
    <row r="4" ht="26" customHeight="1" spans="1:2">
      <c r="A4" s="1">
        <v>0</v>
      </c>
      <c r="B4" s="2" t="s">
        <v>110</v>
      </c>
    </row>
    <row r="5" ht="27.85" customHeight="1" spans="1:7">
      <c r="A5" s="1">
        <v>0</v>
      </c>
      <c r="B5" s="3" t="s">
        <v>111</v>
      </c>
      <c r="C5" s="3"/>
      <c r="D5" s="3"/>
      <c r="E5" s="3"/>
      <c r="F5" s="3"/>
      <c r="G5" s="3"/>
    </row>
    <row r="6" ht="14.3" customHeight="1" spans="1:7">
      <c r="A6" s="1">
        <v>0</v>
      </c>
      <c r="G6" s="4" t="s">
        <v>25</v>
      </c>
    </row>
    <row r="7" ht="19.9" customHeight="1" spans="1:7">
      <c r="A7" s="1">
        <v>0</v>
      </c>
      <c r="B7" s="5" t="s">
        <v>112</v>
      </c>
      <c r="C7" s="5" t="s">
        <v>113</v>
      </c>
      <c r="D7" s="5"/>
      <c r="E7" s="6"/>
      <c r="F7" s="5" t="s">
        <v>114</v>
      </c>
      <c r="G7" s="5"/>
    </row>
    <row r="8" ht="19.9" customHeight="1" spans="1:7">
      <c r="A8" s="1">
        <v>0</v>
      </c>
      <c r="B8" s="5"/>
      <c r="C8" s="5" t="s">
        <v>32</v>
      </c>
      <c r="D8" s="5" t="s">
        <v>115</v>
      </c>
      <c r="E8" s="6"/>
      <c r="F8" s="5" t="s">
        <v>116</v>
      </c>
      <c r="G8" s="5" t="s">
        <v>115</v>
      </c>
    </row>
    <row r="9" ht="24" customHeight="1" spans="1:8">
      <c r="A9" s="1">
        <v>0</v>
      </c>
      <c r="B9" s="5" t="s">
        <v>117</v>
      </c>
      <c r="C9" s="7"/>
      <c r="D9" s="8">
        <f>SUM(D10:D23)</f>
        <v>18.96</v>
      </c>
      <c r="E9" s="7"/>
      <c r="F9" s="7"/>
      <c r="G9" s="9">
        <f>SUM(G10:G13)</f>
        <v>18.96</v>
      </c>
      <c r="H9" s="1"/>
    </row>
    <row r="10" ht="50" customHeight="1" spans="1:8">
      <c r="A10" s="1" t="s">
        <v>40</v>
      </c>
      <c r="B10" s="5">
        <v>1</v>
      </c>
      <c r="C10" s="10" t="s">
        <v>41</v>
      </c>
      <c r="D10" s="11">
        <v>4</v>
      </c>
      <c r="E10" s="12" t="s">
        <v>118</v>
      </c>
      <c r="F10" s="13" t="s">
        <v>119</v>
      </c>
      <c r="G10" s="14">
        <v>1.86</v>
      </c>
      <c r="H10" s="1" t="s">
        <v>120</v>
      </c>
    </row>
    <row r="11" ht="49" customHeight="1" spans="1:8">
      <c r="A11" s="1" t="s">
        <v>40</v>
      </c>
      <c r="B11" s="5">
        <v>2</v>
      </c>
      <c r="C11" s="15" t="s">
        <v>50</v>
      </c>
      <c r="D11" s="16">
        <v>0.5</v>
      </c>
      <c r="E11" s="12" t="s">
        <v>121</v>
      </c>
      <c r="F11" s="13" t="s">
        <v>122</v>
      </c>
      <c r="G11" s="14">
        <v>8</v>
      </c>
      <c r="H11" s="1" t="s">
        <v>123</v>
      </c>
    </row>
    <row r="12" ht="48" customHeight="1" spans="1:8">
      <c r="A12" s="1" t="s">
        <v>40</v>
      </c>
      <c r="B12" s="5">
        <v>3</v>
      </c>
      <c r="C12" s="15" t="s">
        <v>54</v>
      </c>
      <c r="D12" s="16">
        <v>3.5</v>
      </c>
      <c r="E12" s="12" t="s">
        <v>124</v>
      </c>
      <c r="F12" s="13" t="s">
        <v>125</v>
      </c>
      <c r="G12" s="14">
        <v>6.1</v>
      </c>
      <c r="H12" s="1" t="s">
        <v>126</v>
      </c>
    </row>
    <row r="13" ht="51" customHeight="1" spans="1:8">
      <c r="A13" s="1" t="s">
        <v>40</v>
      </c>
      <c r="B13" s="5">
        <v>4</v>
      </c>
      <c r="C13" s="17" t="s">
        <v>58</v>
      </c>
      <c r="D13" s="11">
        <v>0.3</v>
      </c>
      <c r="E13" s="12" t="s">
        <v>127</v>
      </c>
      <c r="F13" s="13" t="s">
        <v>128</v>
      </c>
      <c r="G13" s="14">
        <v>3</v>
      </c>
      <c r="H13" s="1" t="s">
        <v>129</v>
      </c>
    </row>
    <row r="14" ht="45" customHeight="1" spans="1:8">
      <c r="A14" s="1" t="s">
        <v>40</v>
      </c>
      <c r="B14" s="5">
        <v>5</v>
      </c>
      <c r="C14" s="10" t="s">
        <v>67</v>
      </c>
      <c r="D14" s="11">
        <v>0.5</v>
      </c>
      <c r="E14" s="12" t="s">
        <v>130</v>
      </c>
      <c r="F14" s="12"/>
      <c r="G14" s="14"/>
      <c r="H14" s="1" t="s">
        <v>131</v>
      </c>
    </row>
    <row r="15" ht="49" customHeight="1" spans="1:8">
      <c r="A15" s="1" t="s">
        <v>40</v>
      </c>
      <c r="B15" s="5">
        <v>6</v>
      </c>
      <c r="C15" s="18" t="s">
        <v>69</v>
      </c>
      <c r="D15" s="11">
        <v>1</v>
      </c>
      <c r="E15" s="12" t="s">
        <v>132</v>
      </c>
      <c r="F15" s="12"/>
      <c r="G15" s="14"/>
      <c r="H15" s="1" t="s">
        <v>133</v>
      </c>
    </row>
    <row r="16" ht="49" customHeight="1" spans="2:7">
      <c r="B16" s="5">
        <v>7</v>
      </c>
      <c r="C16" s="19" t="s">
        <v>72</v>
      </c>
      <c r="D16" s="20">
        <v>2.3</v>
      </c>
      <c r="E16" s="21"/>
      <c r="F16" s="21"/>
      <c r="G16" s="6"/>
    </row>
    <row r="17" ht="46" customHeight="1" spans="2:7">
      <c r="B17" s="5">
        <v>8</v>
      </c>
      <c r="C17" s="10" t="s">
        <v>74</v>
      </c>
      <c r="D17" s="11">
        <v>1.16</v>
      </c>
      <c r="F17" s="21"/>
      <c r="G17" s="6"/>
    </row>
    <row r="18" ht="48" customHeight="1" spans="2:7">
      <c r="B18" s="5">
        <v>9</v>
      </c>
      <c r="C18" s="15" t="s">
        <v>78</v>
      </c>
      <c r="D18" s="16">
        <v>0.4</v>
      </c>
      <c r="F18" s="21"/>
      <c r="G18" s="6"/>
    </row>
    <row r="19" ht="50" customHeight="1" spans="2:7">
      <c r="B19" s="5">
        <v>10</v>
      </c>
      <c r="C19" s="15" t="s">
        <v>81</v>
      </c>
      <c r="D19" s="16">
        <v>0.2</v>
      </c>
      <c r="F19" s="21"/>
      <c r="G19" s="6"/>
    </row>
    <row r="20" ht="49" customHeight="1" spans="2:7">
      <c r="B20" s="5">
        <v>11</v>
      </c>
      <c r="C20" s="15" t="s">
        <v>85</v>
      </c>
      <c r="D20" s="16">
        <v>0.1</v>
      </c>
      <c r="F20" s="21"/>
      <c r="G20" s="6"/>
    </row>
    <row r="21" ht="50" customHeight="1" spans="2:7">
      <c r="B21" s="5">
        <v>12</v>
      </c>
      <c r="C21" s="15" t="s">
        <v>87</v>
      </c>
      <c r="D21" s="16">
        <v>1</v>
      </c>
      <c r="F21" s="21"/>
      <c r="G21" s="6"/>
    </row>
    <row r="22" ht="43" customHeight="1" spans="2:7">
      <c r="B22" s="5">
        <v>13</v>
      </c>
      <c r="C22" s="22" t="s">
        <v>92</v>
      </c>
      <c r="D22" s="23">
        <v>1</v>
      </c>
      <c r="F22" s="21"/>
      <c r="G22" s="6"/>
    </row>
    <row r="23" ht="45" customHeight="1" spans="2:7">
      <c r="B23" s="5">
        <v>14</v>
      </c>
      <c r="C23" s="10" t="s">
        <v>96</v>
      </c>
      <c r="D23" s="11">
        <v>3</v>
      </c>
      <c r="F23" s="21"/>
      <c r="G23" s="6"/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白顺森</cp:lastModifiedBy>
  <dcterms:created xsi:type="dcterms:W3CDTF">2022-06-24T09:35:00Z</dcterms:created>
  <dcterms:modified xsi:type="dcterms:W3CDTF">2022-07-06T02:02:09Z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96B9C320960849AAB1BA83B0AE58D9C2</vt:lpwstr>
  </property>
</Properties>
</file>